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65" yWindow="-15" windowWidth="7650" windowHeight="8970" tabRatio="366"/>
  </bookViews>
  <sheets>
    <sheet name="vyber01" sheetId="1" r:id="rId1"/>
    <sheet name="List1" sheetId="2" r:id="rId2"/>
  </sheets>
  <calcPr calcId="124519"/>
</workbook>
</file>

<file path=xl/calcChain.xml><?xml version="1.0" encoding="utf-8"?>
<calcChain xmlns="http://schemas.openxmlformats.org/spreadsheetml/2006/main">
  <c r="H244" i="1"/>
  <c r="H246"/>
  <c r="H239"/>
  <c r="H220"/>
  <c r="H427"/>
  <c r="H424"/>
  <c r="H425"/>
  <c r="H426"/>
  <c r="H7"/>
  <c r="H60"/>
  <c r="H421"/>
  <c r="H420"/>
  <c r="H419"/>
  <c r="H418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89"/>
  <c r="H388"/>
  <c r="H366"/>
  <c r="H365"/>
  <c r="H364"/>
  <c r="H363"/>
  <c r="H362"/>
  <c r="H361"/>
  <c r="H338"/>
  <c r="H337"/>
  <c r="H336"/>
  <c r="H335"/>
  <c r="H329"/>
  <c r="H328"/>
  <c r="H327"/>
  <c r="H324"/>
  <c r="H323"/>
  <c r="H322"/>
  <c r="H321"/>
  <c r="H320"/>
  <c r="H319"/>
  <c r="H318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88"/>
  <c r="H287"/>
  <c r="H286"/>
  <c r="H285"/>
  <c r="H284"/>
  <c r="H283"/>
  <c r="H282"/>
  <c r="H281"/>
  <c r="H280"/>
  <c r="H279"/>
  <c r="H278"/>
  <c r="H275"/>
  <c r="H274"/>
  <c r="H273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0"/>
  <c r="H249"/>
  <c r="H245"/>
  <c r="H243"/>
  <c r="H242"/>
  <c r="H241"/>
  <c r="H240"/>
  <c r="H236"/>
  <c r="H235"/>
  <c r="H234"/>
  <c r="H233"/>
  <c r="H230"/>
  <c r="H229"/>
  <c r="H228"/>
  <c r="H227"/>
  <c r="H224"/>
  <c r="H223"/>
  <c r="H222"/>
  <c r="H221"/>
  <c r="H219"/>
  <c r="H218"/>
  <c r="H217"/>
  <c r="H216"/>
  <c r="H213"/>
  <c r="H212"/>
  <c r="H211"/>
  <c r="H210"/>
  <c r="H209"/>
  <c r="H208"/>
  <c r="H207"/>
  <c r="H206"/>
  <c r="H205"/>
  <c r="H204"/>
  <c r="H203"/>
  <c r="H200"/>
  <c r="H199"/>
  <c r="H198"/>
  <c r="H197"/>
  <c r="H196"/>
  <c r="H193"/>
  <c r="H192"/>
  <c r="H191"/>
  <c r="H190"/>
  <c r="H189"/>
  <c r="H188"/>
  <c r="H187"/>
  <c r="H184"/>
  <c r="H183"/>
  <c r="H182"/>
  <c r="H181"/>
  <c r="H180"/>
  <c r="H179"/>
  <c r="H178"/>
  <c r="H177"/>
  <c r="H176"/>
  <c r="H173"/>
  <c r="H172"/>
  <c r="H171"/>
  <c r="H170"/>
  <c r="H169"/>
  <c r="H168"/>
  <c r="H167"/>
  <c r="H166"/>
  <c r="H165"/>
  <c r="H164"/>
  <c r="H163"/>
  <c r="H162"/>
  <c r="H161"/>
  <c r="H160"/>
  <c r="H159"/>
  <c r="H156"/>
  <c r="H155"/>
  <c r="H154"/>
  <c r="H151"/>
  <c r="H150"/>
  <c r="H149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4"/>
  <c r="H123"/>
  <c r="H122"/>
  <c r="H121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3"/>
  <c r="H82"/>
  <c r="H81"/>
  <c r="H80"/>
  <c r="H79"/>
  <c r="H78"/>
  <c r="H77"/>
  <c r="H76"/>
  <c r="H75"/>
  <c r="H74"/>
  <c r="H73"/>
  <c r="H70"/>
  <c r="H69"/>
  <c r="H68"/>
  <c r="H67"/>
  <c r="H66"/>
  <c r="H65"/>
  <c r="H64"/>
  <c r="H63"/>
  <c r="H62"/>
  <c r="H6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5"/>
  <c r="H34" l="1"/>
  <c r="H9"/>
  <c r="H32"/>
  <c r="H36"/>
  <c r="H31"/>
  <c r="H33"/>
  <c r="H30"/>
  <c r="H29"/>
  <c r="H16"/>
  <c r="H11"/>
  <c r="H15"/>
  <c r="H19"/>
  <c r="H23"/>
  <c r="H26"/>
  <c r="H12"/>
  <c r="H24"/>
  <c r="H10"/>
  <c r="H14"/>
  <c r="H18"/>
  <c r="H22"/>
  <c r="H8"/>
  <c r="H20"/>
  <c r="H13"/>
  <c r="H17"/>
  <c r="H21"/>
  <c r="H25"/>
</calcChain>
</file>

<file path=xl/sharedStrings.xml><?xml version="1.0" encoding="utf-8"?>
<sst xmlns="http://schemas.openxmlformats.org/spreadsheetml/2006/main" count="1205" uniqueCount="716">
  <si>
    <t>m</t>
  </si>
  <si>
    <t>EIP 30017</t>
  </si>
  <si>
    <t>EIP 15010</t>
  </si>
  <si>
    <t>EIP 17017</t>
  </si>
  <si>
    <t>EIP 18014</t>
  </si>
  <si>
    <t>EIP 20020</t>
  </si>
  <si>
    <t>EIP 25020</t>
  </si>
  <si>
    <t>EIP 30025</t>
  </si>
  <si>
    <t>EIP 15010S</t>
  </si>
  <si>
    <t>EIP 17017S</t>
  </si>
  <si>
    <t>EIP 18014S</t>
  </si>
  <si>
    <t>EIP 25020S</t>
  </si>
  <si>
    <t>EIP 30025S</t>
  </si>
  <si>
    <t>T 15010</t>
  </si>
  <si>
    <t>T 17017</t>
  </si>
  <si>
    <t>T 18014</t>
  </si>
  <si>
    <t>T 20020</t>
  </si>
  <si>
    <t>T 25020</t>
  </si>
  <si>
    <t>T 30017</t>
  </si>
  <si>
    <t>T 30025</t>
  </si>
  <si>
    <t>UP 15010</t>
  </si>
  <si>
    <t>UP 17017</t>
  </si>
  <si>
    <t>UP 18014</t>
  </si>
  <si>
    <t>UP 20020</t>
  </si>
  <si>
    <t>UP 25020</t>
  </si>
  <si>
    <t>UP 30017</t>
  </si>
  <si>
    <t>UP 30025</t>
  </si>
  <si>
    <t>S 15010</t>
  </si>
  <si>
    <t>S 17017</t>
  </si>
  <si>
    <t>S 18014</t>
  </si>
  <si>
    <t>S 20020</t>
  </si>
  <si>
    <t>S 25020</t>
  </si>
  <si>
    <t>S 30017</t>
  </si>
  <si>
    <t>S 30025</t>
  </si>
  <si>
    <t>K 15010</t>
  </si>
  <si>
    <t>K 17017</t>
  </si>
  <si>
    <t>K 18014</t>
  </si>
  <si>
    <t>K 20020</t>
  </si>
  <si>
    <t>K 25020</t>
  </si>
  <si>
    <t>K 30017</t>
  </si>
  <si>
    <t>K 30025</t>
  </si>
  <si>
    <t>UI 15010</t>
  </si>
  <si>
    <t>UI 17017</t>
  </si>
  <si>
    <t>UI 18014</t>
  </si>
  <si>
    <t>UI 20020</t>
  </si>
  <si>
    <t>UI 25020</t>
  </si>
  <si>
    <t>UI 30017</t>
  </si>
  <si>
    <t>UI 30025</t>
  </si>
  <si>
    <t>UO 15010</t>
  </si>
  <si>
    <t>UO 17017</t>
  </si>
  <si>
    <t>UO 18014</t>
  </si>
  <si>
    <t>UO 20020</t>
  </si>
  <si>
    <t>UO 25020</t>
  </si>
  <si>
    <t>UO 30017</t>
  </si>
  <si>
    <t>UO 30025</t>
  </si>
  <si>
    <t>EIP 40020</t>
  </si>
  <si>
    <t>EIP 40040</t>
  </si>
  <si>
    <t>EIP 60040</t>
  </si>
  <si>
    <t>EIP 70040</t>
  </si>
  <si>
    <t>EIP 10040</t>
  </si>
  <si>
    <t>EIP 13040</t>
  </si>
  <si>
    <t>EIP 40020S</t>
  </si>
  <si>
    <t>EIP 40040S</t>
  </si>
  <si>
    <t>T 40020</t>
  </si>
  <si>
    <t>T 40040</t>
  </si>
  <si>
    <t>T 60040</t>
  </si>
  <si>
    <t>T 70040</t>
  </si>
  <si>
    <t>T 10040</t>
  </si>
  <si>
    <t>T 13040</t>
  </si>
  <si>
    <t>UP 40020</t>
  </si>
  <si>
    <t>UP 40040</t>
  </si>
  <si>
    <t>UP 60040</t>
  </si>
  <si>
    <t>UP 70040</t>
  </si>
  <si>
    <t>UP 10040</t>
  </si>
  <si>
    <t>UP 13040</t>
  </si>
  <si>
    <t>S 40020</t>
  </si>
  <si>
    <t>S 40040</t>
  </si>
  <si>
    <t>S 60040</t>
  </si>
  <si>
    <t>K 40020</t>
  </si>
  <si>
    <t>K 40040</t>
  </si>
  <si>
    <t>K 60040</t>
  </si>
  <si>
    <t>K 70040</t>
  </si>
  <si>
    <t>K 10040</t>
  </si>
  <si>
    <t>K 13040</t>
  </si>
  <si>
    <t>UI 40020</t>
  </si>
  <si>
    <t>UI 40040</t>
  </si>
  <si>
    <t>UI 60040</t>
  </si>
  <si>
    <t>UI 70040</t>
  </si>
  <si>
    <t>UI 10040</t>
  </si>
  <si>
    <t>UI 13040</t>
  </si>
  <si>
    <t>UO 40020</t>
  </si>
  <si>
    <t>UO 40040</t>
  </si>
  <si>
    <t>UO 60040</t>
  </si>
  <si>
    <t>UO 70040</t>
  </si>
  <si>
    <t>UO 10040</t>
  </si>
  <si>
    <t>UO 13040</t>
  </si>
  <si>
    <t>EIP 70060</t>
  </si>
  <si>
    <t>EIP 10060</t>
  </si>
  <si>
    <t>EIP 13060</t>
  </si>
  <si>
    <t>T 70060</t>
  </si>
  <si>
    <t>T 10060</t>
  </si>
  <si>
    <t>T 13060</t>
  </si>
  <si>
    <t>UP 70060</t>
  </si>
  <si>
    <t>UP 10060</t>
  </si>
  <si>
    <t>UP 13060</t>
  </si>
  <si>
    <t>K 70060</t>
  </si>
  <si>
    <t>K 10060</t>
  </si>
  <si>
    <t>K 13060</t>
  </si>
  <si>
    <t>UI 70060</t>
  </si>
  <si>
    <t>UI 10060</t>
  </si>
  <si>
    <t>UI 13060</t>
  </si>
  <si>
    <t>UO 70060</t>
  </si>
  <si>
    <t>UO 10060</t>
  </si>
  <si>
    <t>UO 13060</t>
  </si>
  <si>
    <t>EIP 13070</t>
  </si>
  <si>
    <t>EIP 17070</t>
  </si>
  <si>
    <t>ZK</t>
  </si>
  <si>
    <t>VP 3</t>
  </si>
  <si>
    <t>KP 10</t>
  </si>
  <si>
    <t>T 13070</t>
  </si>
  <si>
    <t>T 17070</t>
  </si>
  <si>
    <t>UP 13070</t>
  </si>
  <si>
    <t>UP 17070</t>
  </si>
  <si>
    <t>K 13070</t>
  </si>
  <si>
    <t>K 17070</t>
  </si>
  <si>
    <t>UI 13070</t>
  </si>
  <si>
    <t>UI 17070</t>
  </si>
  <si>
    <t>UO 13070</t>
  </si>
  <si>
    <t>UO 17070</t>
  </si>
  <si>
    <t>EIP 17007</t>
  </si>
  <si>
    <t>EIP 27012</t>
  </si>
  <si>
    <t>EIP 25025</t>
  </si>
  <si>
    <t>EIP 50025</t>
  </si>
  <si>
    <t>EIP 50050</t>
  </si>
  <si>
    <t>EIP 15K13</t>
  </si>
  <si>
    <t>EIP 25045</t>
  </si>
  <si>
    <t>EIP 40F20</t>
  </si>
  <si>
    <t>EIP 38017</t>
  </si>
  <si>
    <t>EIP 50013</t>
  </si>
  <si>
    <t>EIP 74020</t>
  </si>
  <si>
    <t>EIP 25045S</t>
  </si>
  <si>
    <t>EIP 40F20S</t>
  </si>
  <si>
    <t>RZ 70</t>
  </si>
  <si>
    <t>RZ 100</t>
  </si>
  <si>
    <t>RZ 130</t>
  </si>
  <si>
    <t>VP 1</t>
  </si>
  <si>
    <t>VP 2</t>
  </si>
  <si>
    <t>R 40040/40020</t>
  </si>
  <si>
    <t>R 40040/25020</t>
  </si>
  <si>
    <t>R 40040/18014</t>
  </si>
  <si>
    <t>R 25020/18014</t>
  </si>
  <si>
    <t>EIP 17D17</t>
  </si>
  <si>
    <t>EIP 25D20</t>
  </si>
  <si>
    <t>EIP 30D25</t>
  </si>
  <si>
    <t>EIP 40D40</t>
  </si>
  <si>
    <t>EIP 60D40</t>
  </si>
  <si>
    <t>EIP 70D40</t>
  </si>
  <si>
    <t>EIP 100D40</t>
  </si>
  <si>
    <t>EIP 70D60</t>
  </si>
  <si>
    <t>EIP 100D60</t>
  </si>
  <si>
    <t>EIP 50D50</t>
  </si>
  <si>
    <t>VUK 2/97</t>
  </si>
  <si>
    <t>UK-1/68</t>
  </si>
  <si>
    <t>VUK-1/68</t>
  </si>
  <si>
    <t>KOMPLET 97</t>
  </si>
  <si>
    <t>UK-1/68 + VUK-1/68</t>
  </si>
  <si>
    <t>KU68-SK1</t>
  </si>
  <si>
    <t>KU68-SK2</t>
  </si>
  <si>
    <t>VUK 68-SK</t>
  </si>
  <si>
    <t>PK-1/68</t>
  </si>
  <si>
    <t>BCD 65</t>
  </si>
  <si>
    <t>6480-10H</t>
  </si>
  <si>
    <t>VN</t>
  </si>
  <si>
    <t>VV</t>
  </si>
  <si>
    <t>6483-10H</t>
  </si>
  <si>
    <t>VO</t>
  </si>
  <si>
    <t>6482-10H</t>
  </si>
  <si>
    <t>6482-11H</t>
  </si>
  <si>
    <t>PKS</t>
  </si>
  <si>
    <t>PKD</t>
  </si>
  <si>
    <t>PKC</t>
  </si>
  <si>
    <t>FD 12</t>
  </si>
  <si>
    <t>FD 10</t>
  </si>
  <si>
    <t>FD 7</t>
  </si>
  <si>
    <t>SRC 8</t>
  </si>
  <si>
    <t>SRC 10</t>
  </si>
  <si>
    <t>SRC 12</t>
  </si>
  <si>
    <t>SRC 14</t>
  </si>
  <si>
    <t>SRC 16</t>
  </si>
  <si>
    <t>SRC 20</t>
  </si>
  <si>
    <t>SRC 22</t>
  </si>
  <si>
    <t>SRC 25</t>
  </si>
  <si>
    <t>SRC 28</t>
  </si>
  <si>
    <t>SRC 32</t>
  </si>
  <si>
    <t>SRC 35</t>
  </si>
  <si>
    <t>SRC 40</t>
  </si>
  <si>
    <t>BRS 16</t>
  </si>
  <si>
    <t>BRS 20</t>
  </si>
  <si>
    <t>BRS 25</t>
  </si>
  <si>
    <t>BRS 32</t>
  </si>
  <si>
    <t>BRS 40</t>
  </si>
  <si>
    <t>BRS 50</t>
  </si>
  <si>
    <t>BS 26</t>
  </si>
  <si>
    <t>UV 8</t>
  </si>
  <si>
    <t>UV 10</t>
  </si>
  <si>
    <t>UV 12</t>
  </si>
  <si>
    <t>UV 16</t>
  </si>
  <si>
    <t>UV 20</t>
  </si>
  <si>
    <t>UV 22</t>
  </si>
  <si>
    <t>UV 25</t>
  </si>
  <si>
    <t>UV 28</t>
  </si>
  <si>
    <t>UV 32</t>
  </si>
  <si>
    <t>UV 35</t>
  </si>
  <si>
    <t>UV 40</t>
  </si>
  <si>
    <t>SV-1/68</t>
  </si>
  <si>
    <t>EKL 0</t>
  </si>
  <si>
    <t>EKL 1</t>
  </si>
  <si>
    <t>EKL 2</t>
  </si>
  <si>
    <t>EKL 3</t>
  </si>
  <si>
    <t>EKL 4</t>
  </si>
  <si>
    <t>NSCH 6,5x9</t>
  </si>
  <si>
    <t>NSCH 8x8</t>
  </si>
  <si>
    <t>NSCHT 1</t>
  </si>
  <si>
    <t>NSCHT 2</t>
  </si>
  <si>
    <t>N 12</t>
  </si>
  <si>
    <t>N 15</t>
  </si>
  <si>
    <t>PE 7</t>
  </si>
  <si>
    <t>PE 12</t>
  </si>
  <si>
    <t>PE 15</t>
  </si>
  <si>
    <t>N 7F</t>
  </si>
  <si>
    <t>N 12F</t>
  </si>
  <si>
    <t>N 15F</t>
  </si>
  <si>
    <t>PE 7F</t>
  </si>
  <si>
    <t>PE 12F</t>
  </si>
  <si>
    <t>PE 15F</t>
  </si>
  <si>
    <t>G-1L-210</t>
  </si>
  <si>
    <t>G-1L-1000</t>
  </si>
  <si>
    <t>S-1L-210/10</t>
  </si>
  <si>
    <t>S-1L-210/16</t>
  </si>
  <si>
    <t>S-1L-1000/10</t>
  </si>
  <si>
    <t>S-1L-1000/16</t>
  </si>
  <si>
    <t>G-3L-210/10</t>
  </si>
  <si>
    <t>G-3L-210/16</t>
  </si>
  <si>
    <t>G-3L-1000/10</t>
  </si>
  <si>
    <t>G-3L-1000/16</t>
  </si>
  <si>
    <t>S-3L-210/10</t>
  </si>
  <si>
    <t>S-3L-210/16</t>
  </si>
  <si>
    <t>S-3L-1000/10</t>
  </si>
  <si>
    <t>S-3L-1000/16</t>
  </si>
  <si>
    <t>EK-C-3/10</t>
  </si>
  <si>
    <t>EK-C-2+3/16</t>
  </si>
  <si>
    <t>POT 25/V</t>
  </si>
  <si>
    <t>POT 16/25</t>
  </si>
  <si>
    <t>UHK 10</t>
  </si>
  <si>
    <t>UHK 12</t>
  </si>
  <si>
    <t>UHK 14</t>
  </si>
  <si>
    <t>HZ 5/35</t>
  </si>
  <si>
    <t>HZ 6/35</t>
  </si>
  <si>
    <t>HZ 6/45</t>
  </si>
  <si>
    <t>HZ 6/55</t>
  </si>
  <si>
    <t>HZ 8/45</t>
  </si>
  <si>
    <t>HZ 8/60</t>
  </si>
  <si>
    <t>KJ-1</t>
  </si>
  <si>
    <t>KJ-3</t>
  </si>
  <si>
    <t>KJ-4</t>
  </si>
  <si>
    <t>Karton</t>
  </si>
  <si>
    <t>HT 6</t>
  </si>
  <si>
    <t>UHK 6</t>
  </si>
  <si>
    <t>UHK 8</t>
  </si>
  <si>
    <t>HT 8</t>
  </si>
  <si>
    <t>HT 10</t>
  </si>
  <si>
    <t>HT 12</t>
  </si>
  <si>
    <t>HM 8</t>
  </si>
  <si>
    <t>HM 10</t>
  </si>
  <si>
    <t>HM 12</t>
  </si>
  <si>
    <t>UK-2/97 SZH + VUK-2/97</t>
  </si>
  <si>
    <t>KOMPLET III/68 SZH</t>
  </si>
  <si>
    <t>KOMPLET II/68 SZH</t>
  </si>
  <si>
    <t>KOMPLET II/68</t>
  </si>
  <si>
    <t>PK-1/68 SZH</t>
  </si>
  <si>
    <t>V 3/16</t>
  </si>
  <si>
    <t>6480-10</t>
  </si>
  <si>
    <t>6483-10</t>
  </si>
  <si>
    <t>6484-10</t>
  </si>
  <si>
    <t>6485-10</t>
  </si>
  <si>
    <t>6482-10</t>
  </si>
  <si>
    <t>6482-11</t>
  </si>
  <si>
    <t>6486-10   Tango</t>
  </si>
  <si>
    <t>6487-10   Tango</t>
  </si>
  <si>
    <t>6488-10   Tango</t>
  </si>
  <si>
    <t>VT            Tango</t>
  </si>
  <si>
    <t>G-3L-27-1000/16</t>
  </si>
  <si>
    <t>L 7</t>
  </si>
  <si>
    <t>N 7</t>
  </si>
  <si>
    <t>L 12</t>
  </si>
  <si>
    <t>L 15</t>
  </si>
  <si>
    <t>R 40020/18014</t>
  </si>
  <si>
    <t>UK-1/68 SZH</t>
  </si>
  <si>
    <t>PK-67/1 SPOJ</t>
  </si>
  <si>
    <t xml:space="preserve">UK-1/68 SZH + VUK-1/68 </t>
  </si>
  <si>
    <t>UK-1/68 SZH +VUK-1/68 + SV-1/68</t>
  </si>
  <si>
    <t>VK-1</t>
  </si>
  <si>
    <t>VK-2</t>
  </si>
  <si>
    <t>6484-10N</t>
  </si>
  <si>
    <t>KJ-4 L</t>
  </si>
  <si>
    <t>SK 97</t>
  </si>
  <si>
    <t>UV 14</t>
  </si>
  <si>
    <t>UD 70 D</t>
  </si>
  <si>
    <t>EIP 60060</t>
  </si>
  <si>
    <t>OK 125</t>
  </si>
  <si>
    <t>EIP 11010</t>
  </si>
  <si>
    <t>EIP 11010S</t>
  </si>
  <si>
    <t>EIP 17007S</t>
  </si>
  <si>
    <t>EIP 27012S</t>
  </si>
  <si>
    <t>EIP 25025S</t>
  </si>
  <si>
    <t>EIP 15060</t>
  </si>
  <si>
    <t>EIP 15K13S</t>
  </si>
  <si>
    <t>RZ 150</t>
  </si>
  <si>
    <t>EIP 60D60</t>
  </si>
  <si>
    <t>PP 75</t>
  </si>
  <si>
    <t>PP 85</t>
  </si>
  <si>
    <t>PP 100</t>
  </si>
  <si>
    <t>DS-2</t>
  </si>
  <si>
    <t>DS-3</t>
  </si>
  <si>
    <t xml:space="preserve">SDK 3 ET </t>
  </si>
  <si>
    <t>SDK 5 ET</t>
  </si>
  <si>
    <t>SDK 8 ET</t>
  </si>
  <si>
    <t>EIP 11070</t>
  </si>
  <si>
    <t>UO 15060</t>
  </si>
  <si>
    <t>T 15060</t>
  </si>
  <si>
    <t>UP 15060</t>
  </si>
  <si>
    <t>K 15060</t>
  </si>
  <si>
    <t>UI 15060</t>
  </si>
  <si>
    <t>UO 11070</t>
  </si>
  <si>
    <t>UI 11070</t>
  </si>
  <si>
    <t>K 11070</t>
  </si>
  <si>
    <t>UP 11070</t>
  </si>
  <si>
    <t>T 11070</t>
  </si>
  <si>
    <t>RZ 60</t>
  </si>
  <si>
    <t>HZ 5/25</t>
  </si>
  <si>
    <t>HZ 6/25</t>
  </si>
  <si>
    <t>HZ 6/40</t>
  </si>
  <si>
    <t>HZ 6/70</t>
  </si>
  <si>
    <t>HZ 8/80</t>
  </si>
  <si>
    <t>AC 6455</t>
  </si>
  <si>
    <t>IKL 0</t>
  </si>
  <si>
    <t>IKL 1</t>
  </si>
  <si>
    <t>IKL 2</t>
  </si>
  <si>
    <t>IKL3</t>
  </si>
  <si>
    <t>G-3L-210/10 C</t>
  </si>
  <si>
    <t>G-3L-1000/10 C</t>
  </si>
  <si>
    <t>ZN</t>
  </si>
  <si>
    <t>FRD 75</t>
  </si>
  <si>
    <t>FRD 90</t>
  </si>
  <si>
    <t>FRD 100</t>
  </si>
  <si>
    <t>FRD 75 M</t>
  </si>
  <si>
    <t>FRD 85 M</t>
  </si>
  <si>
    <t>1€=</t>
  </si>
  <si>
    <t>Basic Price in €</t>
  </si>
  <si>
    <t>Trunking profiles  15x10 mm</t>
  </si>
  <si>
    <t>Trunking profiles  17x17 mm</t>
  </si>
  <si>
    <t>Trunking profiles  18x14 mm</t>
  </si>
  <si>
    <t>Trunking profiles  20x20 mm</t>
  </si>
  <si>
    <t>Trunking profiles  25x20 mm</t>
  </si>
  <si>
    <t>Trunking profiles  30x17 mm</t>
  </si>
  <si>
    <t>Trunking profiles  30x25 mm</t>
  </si>
  <si>
    <t>Trunking profiles 11x10 mm</t>
  </si>
  <si>
    <t>Trunking profiles 17x7 mm</t>
  </si>
  <si>
    <t>Trunking profiles 27x12 mm</t>
  </si>
  <si>
    <t>Trunking profiles 25x25 mm</t>
  </si>
  <si>
    <t>Trunking profiles  40x20mm</t>
  </si>
  <si>
    <t>Trunking profiles 40x40mm</t>
  </si>
  <si>
    <t>Trunking profiles 60x40 mm</t>
  </si>
  <si>
    <t>Trunking profiles 70x40 mm</t>
  </si>
  <si>
    <t>Trunking profiles 100x40 mm</t>
  </si>
  <si>
    <t>Trunking profiles 130x40 mm</t>
  </si>
  <si>
    <t>Trunking profiles 50x25 mm</t>
  </si>
  <si>
    <t>Trunking profiles 50x50 mm</t>
  </si>
  <si>
    <t>Trunking profiles 60x60 mm</t>
  </si>
  <si>
    <t>Trunking profiles 70x60mm</t>
  </si>
  <si>
    <t>Trunking profiles 100x60mm</t>
  </si>
  <si>
    <t>Trunking profiles 130x60mm</t>
  </si>
  <si>
    <t>Trunking profiles 150x60mm</t>
  </si>
  <si>
    <t>Trunking profiles 25x45 mm</t>
  </si>
  <si>
    <t>Trunking profiles 15x10 mm with adhesive tape</t>
  </si>
  <si>
    <t>Trunking profiles 17x17 mm with adhesive tape</t>
  </si>
  <si>
    <t>Trunking profiles 18x14 mm with adhesive tape</t>
  </si>
  <si>
    <t>Trunking profiles 25x20 mm with adhesive tape</t>
  </si>
  <si>
    <t>Trunking profiles 30x25 mm with adhesive tape</t>
  </si>
  <si>
    <t>Trunking profiles 11x10 mm with adhesive tape</t>
  </si>
  <si>
    <t>Trunking profiles 17x7 mm with adhesive tape</t>
  </si>
  <si>
    <t>Trunking profiles 27x12 mm with adhesive tape</t>
  </si>
  <si>
    <t>Trunking profiles 25x25 mm with adhesive tape</t>
  </si>
  <si>
    <t>Trunking profiles 40x20mm with adhesive tape</t>
  </si>
  <si>
    <t>Trunking profiles 40x40mm with adhesive tape</t>
  </si>
  <si>
    <t>T section/joint for  EIP 15010</t>
  </si>
  <si>
    <t>T section/joint for  EIP 17017</t>
  </si>
  <si>
    <t>T section/joint for  EIP 18014</t>
  </si>
  <si>
    <t>T section/joint for  EIP 20020</t>
  </si>
  <si>
    <t>T section/joint for  EIP 25020</t>
  </si>
  <si>
    <t>T section/joint for  EIP 30017</t>
  </si>
  <si>
    <t>T section/joint for  EIP 30025</t>
  </si>
  <si>
    <t>T section/joint for EIP 40020</t>
  </si>
  <si>
    <t>T section/joint for EIP 40040</t>
  </si>
  <si>
    <t>T section/joint for EIP 60040</t>
  </si>
  <si>
    <t xml:space="preserve">T section/joint for EIP 70040 </t>
  </si>
  <si>
    <t xml:space="preserve">T section/joint for EIP 10040 </t>
  </si>
  <si>
    <t xml:space="preserve">T section/joint for EIP 13040 </t>
  </si>
  <si>
    <t>T section/joint for EIP 70060</t>
  </si>
  <si>
    <t>T section/joint for EIP 10060</t>
  </si>
  <si>
    <t>T section/joint for EIP 13060</t>
  </si>
  <si>
    <t>T section/joint for EIP 15060</t>
  </si>
  <si>
    <t>T section/joint for EIP 13070</t>
  </si>
  <si>
    <t>T section/joint for EIP 17070</t>
  </si>
  <si>
    <t>T section/joint for EIP 11070</t>
  </si>
  <si>
    <t>Right angle for EIP 15010</t>
  </si>
  <si>
    <t>Right angle for EIP 17017</t>
  </si>
  <si>
    <t>Right angle for EIP 18014</t>
  </si>
  <si>
    <t>Right angle for EIP 20020</t>
  </si>
  <si>
    <t>Right angle for EIP 25020</t>
  </si>
  <si>
    <t>Right angle for EIP 30017</t>
  </si>
  <si>
    <t>Right angle for EIP 30025</t>
  </si>
  <si>
    <t>Right angle for EIP 70060</t>
  </si>
  <si>
    <t>Right angle for EIP 10060</t>
  </si>
  <si>
    <t>Right angle for EIP 13060</t>
  </si>
  <si>
    <t>Right angle for EIP 15060</t>
  </si>
  <si>
    <t>Right angle for EIP 13070</t>
  </si>
  <si>
    <t>Right angle for EIP 17070</t>
  </si>
  <si>
    <t>Right angle for EIP 11070</t>
  </si>
  <si>
    <t>Junction for EIP 15010</t>
  </si>
  <si>
    <t>Junction for EIP 17017</t>
  </si>
  <si>
    <t>Junction for EIP 18014</t>
  </si>
  <si>
    <t>Junction for EIP 20020</t>
  </si>
  <si>
    <t>Junction for EIP 25020</t>
  </si>
  <si>
    <t>Junction for EIP 30017</t>
  </si>
  <si>
    <t>Junction for EIP 30025</t>
  </si>
  <si>
    <t>Junction for EIP 40020</t>
  </si>
  <si>
    <t>Junction for EIP 40040</t>
  </si>
  <si>
    <t>Junction for EIP 60040</t>
  </si>
  <si>
    <t>Terminal for  EIP 15010</t>
  </si>
  <si>
    <t>Terminal for  EIP 17017</t>
  </si>
  <si>
    <t>Terminal for  EIP 18014</t>
  </si>
  <si>
    <t>Terminal for  EIP 20020</t>
  </si>
  <si>
    <t>Terminal for  EIP 25020</t>
  </si>
  <si>
    <t>Terminal for  EIP 30017</t>
  </si>
  <si>
    <t>Terminal for  EIP 30025</t>
  </si>
  <si>
    <t>Terminal for  EIP 40020</t>
  </si>
  <si>
    <t>Terminal for  EIP 40040</t>
  </si>
  <si>
    <t>Terminal for  EIP 60040</t>
  </si>
  <si>
    <t>Terminal for  EIP 70040</t>
  </si>
  <si>
    <t>Terminal for  EIP 10040</t>
  </si>
  <si>
    <t>Terminal for  EIP 13040</t>
  </si>
  <si>
    <t>Terminal for EIP 70060</t>
  </si>
  <si>
    <t>Terminal for EIP 10060</t>
  </si>
  <si>
    <t>Terminal for EIP 13060</t>
  </si>
  <si>
    <t>Terminal for EIP 15060</t>
  </si>
  <si>
    <t>Terminal for EIP 13070</t>
  </si>
  <si>
    <t>Terminal for EIP 17070</t>
  </si>
  <si>
    <t>Terminal for EIP 11070</t>
  </si>
  <si>
    <t>Inner angle for EIP 15010</t>
  </si>
  <si>
    <t>Inner angle for EIP 17017</t>
  </si>
  <si>
    <t>Inner angle for EIP 18014</t>
  </si>
  <si>
    <t>Inner angle for EIP 20020</t>
  </si>
  <si>
    <t>Inner angle for EIP 25020</t>
  </si>
  <si>
    <t>Inner angle for EIP 30017</t>
  </si>
  <si>
    <t>Inner angle for EIP 30025</t>
  </si>
  <si>
    <t>Inner angle for EIP 40020</t>
  </si>
  <si>
    <t>Inner angle for EIP 40040</t>
  </si>
  <si>
    <t>Inner angle for EIP 60040</t>
  </si>
  <si>
    <t>Inner angle for EIP 70040</t>
  </si>
  <si>
    <t>Inner angle for EIP 10040</t>
  </si>
  <si>
    <t>Inner angle for EIP 13040</t>
  </si>
  <si>
    <t>Inner angle for EIP 70060</t>
  </si>
  <si>
    <t>Inner angle for EIP 10060</t>
  </si>
  <si>
    <t>Inner angle for EIP 13060</t>
  </si>
  <si>
    <t>Inner angle for EIP 15060</t>
  </si>
  <si>
    <t>Inner angle for EIP 13070</t>
  </si>
  <si>
    <t>Inner angle for EIP 17070</t>
  </si>
  <si>
    <t>Inner angle for EIP 11070</t>
  </si>
  <si>
    <t>Outer angle for EIP 15010</t>
  </si>
  <si>
    <t>Outer angle for EIP 17017</t>
  </si>
  <si>
    <t>Outer angle for EIP 18014</t>
  </si>
  <si>
    <t>Outer angle for EIP 20020</t>
  </si>
  <si>
    <t>Outer angle for EIP 25020</t>
  </si>
  <si>
    <t>Outer angle for EIP 30017</t>
  </si>
  <si>
    <t>Outer angle for EIP 30025</t>
  </si>
  <si>
    <t>Outer angle for EIP 40020</t>
  </si>
  <si>
    <t>Outer angle for EIP 40040</t>
  </si>
  <si>
    <t>Outer angle for EIP 60040</t>
  </si>
  <si>
    <t>Outer angle for EIP 70040</t>
  </si>
  <si>
    <t>Outer angle for EIP 10040</t>
  </si>
  <si>
    <t>Outer angle for EIP 13040</t>
  </si>
  <si>
    <t>Outer angle for EIP 70060</t>
  </si>
  <si>
    <t>Outer angle for EIP 10060</t>
  </si>
  <si>
    <t>Outer angle for EIP 13060</t>
  </si>
  <si>
    <t>Outer angle for EIP 15060</t>
  </si>
  <si>
    <t>Outer angle for EIP 17070</t>
  </si>
  <si>
    <t>Outer angle for EIP 11070</t>
  </si>
  <si>
    <t>Right angle for EIP 40020</t>
  </si>
  <si>
    <t>Right angle for EIP 40040</t>
  </si>
  <si>
    <t>Right angle for EIP 60040</t>
  </si>
  <si>
    <t>Right angle for EIP 70040</t>
  </si>
  <si>
    <t>Right angle for EIP 10040</t>
  </si>
  <si>
    <t>Right angle for EIP 13040</t>
  </si>
  <si>
    <t>Parapet profile 130x70 mm</t>
  </si>
  <si>
    <t>Parapet profile 170x70 mm</t>
  </si>
  <si>
    <t>Parapet profile 110x70 mm</t>
  </si>
  <si>
    <t>Internal partition for parapet profile</t>
  </si>
  <si>
    <t>Trunking profiles with circle cover 15x13 mm</t>
  </si>
  <si>
    <t>Trunking profiles  40x20mm with film pant</t>
  </si>
  <si>
    <t>Corner Trunking profiles 38x17 mm</t>
  </si>
  <si>
    <t>Floor Trunking profiles 50x13 mm</t>
  </si>
  <si>
    <t>Floor Trunking profiles 74x20 mm</t>
  </si>
  <si>
    <t>Spacer for gutters with width 60 mm</t>
  </si>
  <si>
    <t>Spacer for gutters with width 70 mm</t>
  </si>
  <si>
    <t>Spacer for gutters with width 100 mm</t>
  </si>
  <si>
    <t>Spacer for gutters with width 130 mm</t>
  </si>
  <si>
    <t>Spacer for gutters with width 150 mm</t>
  </si>
  <si>
    <t>Inserting partition for gutters with width 40 mm</t>
  </si>
  <si>
    <t>Inserting partition for gutters with width 60 mm</t>
  </si>
  <si>
    <t>Reduction from EIP 40040 to EIP 40020</t>
  </si>
  <si>
    <t>Reduction from EIP 40020 to EIP 18014</t>
  </si>
  <si>
    <t>Reduction from EIP 40040 to EIP 25020</t>
  </si>
  <si>
    <t>Reduction from EIP 40040 to EIP 18014</t>
  </si>
  <si>
    <t>Reduction from EIP 25020 to EIP 18014</t>
  </si>
  <si>
    <t>Trunking wiring profiles 17x17 mm</t>
  </si>
  <si>
    <t>Trunking wiring profiles 25x20 mm</t>
  </si>
  <si>
    <t>Trunking wiring profiles 30x25 mm</t>
  </si>
  <si>
    <t>Trunking wiring profiles 40x40 mm</t>
  </si>
  <si>
    <t>Trunking wiring profiles 60x40 mm</t>
  </si>
  <si>
    <t>Trunking wiring profiles 70x40 mm</t>
  </si>
  <si>
    <t>Trunking wiring profiles 100x40 mm</t>
  </si>
  <si>
    <t>Trunking wiring profiles 50x50 mm</t>
  </si>
  <si>
    <t>Trunking wiring profiles 60x60 mm</t>
  </si>
  <si>
    <t>Trunking wiring profiles 70x60 mm</t>
  </si>
  <si>
    <t>Trunking wiring profiles 100x60 mm</t>
  </si>
  <si>
    <t>Circular Junction Box97 mm</t>
  </si>
  <si>
    <t>Cover for box UK 2/97</t>
  </si>
  <si>
    <t>Round junction box, fire resistant mat 68 mm</t>
  </si>
  <si>
    <t>Universal self-extinguishing box 68 mm</t>
  </si>
  <si>
    <t>Cover for universal boxUK 1/68</t>
  </si>
  <si>
    <t>Round Universal Junction Box for Tango</t>
  </si>
  <si>
    <t>Spacer ring - 2 mm</t>
  </si>
  <si>
    <t>Spacer ring - 9 mm</t>
  </si>
  <si>
    <t>Junction Box for Plasterboard</t>
  </si>
  <si>
    <t>Junction Box for Plasterboard 97 with cover</t>
  </si>
  <si>
    <t>Junction Box for Plasterboard with cover</t>
  </si>
  <si>
    <t>Junction Box for the Installation of Electric Switches and Sockets</t>
  </si>
  <si>
    <t>Junction Box - fire resistant</t>
  </si>
  <si>
    <t>Screws for Electrical Switch Junction Box 3x16 mm</t>
  </si>
  <si>
    <t>Universal Plug housing for VD 70 and UD 70</t>
  </si>
  <si>
    <t>Plasterboard Junction Box - connection</t>
  </si>
  <si>
    <t>Box with Beveled Edges and Angled Screw</t>
  </si>
  <si>
    <t>Box Hub - Acidurka Small</t>
  </si>
  <si>
    <t>Panel Box - výška 16 mm</t>
  </si>
  <si>
    <t>Panel Box - výška 27 mm</t>
  </si>
  <si>
    <t>Cover for Boxes 6480, 6481, 6482-10</t>
  </si>
  <si>
    <t>Junction Box for 6480-10 s VN</t>
  </si>
  <si>
    <t>Junction Box for 6480-10H s VN</t>
  </si>
  <si>
    <t>Junction Box with Round Corners 81x81x27,5 mm</t>
  </si>
  <si>
    <t>Junction Box with Round Corners 81x81- Low</t>
  </si>
  <si>
    <t>Cover for Box  6484-10</t>
  </si>
  <si>
    <t>Junction Box with Round Corners 81x105x27,5 mm</t>
  </si>
  <si>
    <t>Trunking Box 82x164x16 mm</t>
  </si>
  <si>
    <t>Trunking Box 82x164x30 mm</t>
  </si>
  <si>
    <t>Trunking Box 6482-10 with cover VV</t>
  </si>
  <si>
    <t>Trunking Box 6482-10H with cover VV</t>
  </si>
  <si>
    <t>Junction Box Tango</t>
  </si>
  <si>
    <t>Cover for Box 6486-10 Tango</t>
  </si>
  <si>
    <t>Double Junction Box Tango</t>
  </si>
  <si>
    <t>Device Box Signo for Parapet</t>
  </si>
  <si>
    <t>Device DoubleBox Signo for Parapet</t>
  </si>
  <si>
    <t>Device Box CEE Signo for Parapet</t>
  </si>
  <si>
    <t>Waterproof Box</t>
  </si>
  <si>
    <t>Waterproof Box with membrane</t>
  </si>
  <si>
    <t>Flexible Spiral PVC Pipe</t>
  </si>
  <si>
    <t>Pipe Bushing with Threat 1/4" k SRC 8</t>
  </si>
  <si>
    <t>Pipe Bushing with Threat 1/4" k SRC 10</t>
  </si>
  <si>
    <t>Pipe Bushing with Threat 3/8" k SRC 12</t>
  </si>
  <si>
    <t>Pipe Bushing with Threat 1/2" k SRC 14</t>
  </si>
  <si>
    <t>Pipe Bushing with Threat 1/2" k SRC 16</t>
  </si>
  <si>
    <t>Pipe Bushing with Threat 3/4" k SRC 20</t>
  </si>
  <si>
    <t>Pipe Bushing with Threat 3/4" k SRC 22</t>
  </si>
  <si>
    <t>Pipe Bushing with Threat 1" k SRC 25</t>
  </si>
  <si>
    <t>Pipe Bushing with Threat 1" k SRC 28</t>
  </si>
  <si>
    <t>Pipe Bushing with Threat 5/4" k SRC 32</t>
  </si>
  <si>
    <t>Pipe Bushing with Threat 5/4" k SRC 35</t>
  </si>
  <si>
    <t>Pipe Bushing with Threat 5/4" k SRC 40</t>
  </si>
  <si>
    <t>Flexible Joint for Tubing PEP MU16 mm</t>
  </si>
  <si>
    <t>Flexible Joint for Tubing PEP MU 20 mm</t>
  </si>
  <si>
    <t>Flexible Joint for Tubing PEP MU 25 mm</t>
  </si>
  <si>
    <t>Flexible Joint for Tubing PEP MU 32 mm</t>
  </si>
  <si>
    <t>Flexible Joint for Tubing PEP MU 40 mm</t>
  </si>
  <si>
    <t>Flexible Joint for Tubing PEP MU 50 mm</t>
  </si>
  <si>
    <t>Buckle Clip for Cables Width 16 - 26 mm</t>
  </si>
  <si>
    <t>Terminal 4 Pin - Big</t>
  </si>
  <si>
    <t>Terminal 5 Pin - Big</t>
  </si>
  <si>
    <t>Terminal 4 Pin - Small</t>
  </si>
  <si>
    <t>Breaking Terminal  1 - 4 mm2</t>
  </si>
  <si>
    <t>Breaking Terminal 1,5 - 6 mm2</t>
  </si>
  <si>
    <t>Breaking Terminal 2,5 - 10 mm2</t>
  </si>
  <si>
    <t>Breaking Terminal 16 mm2</t>
  </si>
  <si>
    <t>Breaking Terminal 25 mm2</t>
  </si>
  <si>
    <t>Breaking Terminal to 2,5 mm2</t>
  </si>
  <si>
    <t>Breaking Terminal to 6 mm2</t>
  </si>
  <si>
    <t>Breaking Terminal to 10 mm2</t>
  </si>
  <si>
    <t>Breaking Terminal to 16 mm2</t>
  </si>
  <si>
    <t>Screwless Terminal 3x0,5-2,5 mm2</t>
  </si>
  <si>
    <t>Screwless Terminal 5x0,5-2,5 mm2</t>
  </si>
  <si>
    <t>Screwless Terminal 8x0,5-2,5 mm2</t>
  </si>
  <si>
    <t>Zero Bar of 168 poles x10 mm2</t>
  </si>
  <si>
    <t>Zero Bar of 111 poles x16 mm2</t>
  </si>
  <si>
    <t>Zero Bracket Rail Type NSCHT</t>
  </si>
  <si>
    <t>Zero Bracket Rail Type NSCHT to specific carrier sheet DIM</t>
  </si>
  <si>
    <t>Zero Hub and Bridge - blue</t>
  </si>
  <si>
    <t>Zero Hub and Bridge - green</t>
  </si>
  <si>
    <t>Zero Hub and Bridge - black</t>
  </si>
  <si>
    <t>Zero Hub and Bridge with One Side Closure - blue</t>
  </si>
  <si>
    <t>Zero Hub and Bridge with One Side Closure - green</t>
  </si>
  <si>
    <t>1 Phase Rail - 210 mm, 12 pitch</t>
  </si>
  <si>
    <t>1 Phase Rail - 1000 mm, 57 pitch</t>
  </si>
  <si>
    <t>3 Phase Rail - 210 mm, 4x3 pitch</t>
  </si>
  <si>
    <t>3 Phase Rail - 1000 mm, 19x3 pitch</t>
  </si>
  <si>
    <t>3 Phase Rail - 1000 mm, 12x3 pitch</t>
  </si>
  <si>
    <t>3 Phase Rail - 210 mm, 4x3 pitch,central</t>
  </si>
  <si>
    <t>3 Phase Rail - 1000 mm, 19x3 pitch,central</t>
  </si>
  <si>
    <t>Contacts for 3 Phase Rail Strip 10 mm2</t>
  </si>
  <si>
    <t>Contacts for 3 Phase Rail Strip 16 mm2</t>
  </si>
  <si>
    <t>Potencial Rail</t>
  </si>
  <si>
    <t>Raw Plugs 6 mm 4-sided hard</t>
  </si>
  <si>
    <t>Raw Plugs 8 mm 4-sided hard</t>
  </si>
  <si>
    <t>Raw Plugs 10 mm 4-sided hard</t>
  </si>
  <si>
    <t>Raw Plugs 12 mm 4-sided hard</t>
  </si>
  <si>
    <t>Raw Plugs 8 mm 4-sided soft</t>
  </si>
  <si>
    <t>Raw Plugs 10 mm 4-sided soft</t>
  </si>
  <si>
    <t>Raw Plugs 12 mm 4-sided soft</t>
  </si>
  <si>
    <t>Raw Plug Classic 6mm</t>
  </si>
  <si>
    <t>Raw Plug Classic 8 mm</t>
  </si>
  <si>
    <t>Raw Plug Classic 10 mm</t>
  </si>
  <si>
    <t>Raw Plug Classic 12 mm</t>
  </si>
  <si>
    <t>Raw Plug Classic 14 mm</t>
  </si>
  <si>
    <t>Raw Plug to be hammered</t>
  </si>
  <si>
    <t>Raw Plug for Gypsum/Plasterboard, turbo screw</t>
  </si>
  <si>
    <t>Simple Breaker Cover</t>
  </si>
  <si>
    <t>Three Breaker Cover</t>
  </si>
  <si>
    <t>Four Breaker Cover</t>
  </si>
  <si>
    <t>Four Breaker Cover with Bridge</t>
  </si>
  <si>
    <t>Masonry plastic scoop for Gypsum</t>
  </si>
  <si>
    <t>ELEKTRICAL INSTALLATION MATERIAL - PRICELIST</t>
  </si>
  <si>
    <t>Category</t>
  </si>
  <si>
    <t>Product description</t>
  </si>
  <si>
    <t>Name of the Product</t>
  </si>
  <si>
    <t>Unit</t>
  </si>
  <si>
    <t>Package</t>
  </si>
  <si>
    <t>Basic price</t>
  </si>
  <si>
    <t>Rabat group</t>
  </si>
  <si>
    <t>5.9 Other Material ………………….. Not in catalog</t>
  </si>
  <si>
    <t>Grounding clip for steel divider wall</t>
  </si>
  <si>
    <t>Steel divider wall for parapet profiles</t>
  </si>
  <si>
    <t>Cover for Junction Box for Plasterboard</t>
  </si>
  <si>
    <t>Pc</t>
  </si>
  <si>
    <t xml:space="preserve">Pc </t>
  </si>
  <si>
    <t>100 Pc</t>
  </si>
  <si>
    <t>10 Pc/plato</t>
  </si>
  <si>
    <t>Trunking profiles with film pant 40x20, adhesive tape</t>
  </si>
  <si>
    <t>Trunking profiles with circle cover 15x13 mm and adhesive tape</t>
  </si>
  <si>
    <t>Trunking profiles with adhesive tape 25x 45 mm</t>
  </si>
  <si>
    <t>ZT-1</t>
  </si>
  <si>
    <t>Sidebar bell button</t>
  </si>
  <si>
    <t>ZT-2</t>
  </si>
  <si>
    <t>Bell lower control button</t>
  </si>
  <si>
    <t>SKL 1</t>
  </si>
  <si>
    <t>SKL 2</t>
  </si>
  <si>
    <t>Side handle for side control</t>
  </si>
  <si>
    <t>Lower control glass</t>
  </si>
  <si>
    <t>UK -1/68 ZIP</t>
  </si>
  <si>
    <t>UK 2/97 SZH</t>
  </si>
  <si>
    <t>Universal connecting box 68 mm</t>
  </si>
  <si>
    <t>NK 70</t>
  </si>
  <si>
    <t>Plug-in instrument box</t>
  </si>
  <si>
    <r>
      <t xml:space="preserve">1.1 MINI - profiles </t>
    </r>
    <r>
      <rPr>
        <sz val="8"/>
        <color indexed="8"/>
        <rFont val="Arial"/>
        <family val="2"/>
        <charset val="238"/>
      </rPr>
      <t>……………..….catalog pages 3. - 6.</t>
    </r>
  </si>
  <si>
    <r>
      <t>1.1 MINI - Trunking connections</t>
    </r>
    <r>
      <rPr>
        <sz val="8"/>
        <color indexed="8"/>
        <rFont val="Arial"/>
        <family val="2"/>
        <charset val="238"/>
      </rPr>
      <t>……………..….catalog pages 6. - 7.</t>
    </r>
  </si>
  <si>
    <r>
      <t xml:space="preserve">1.2 STANDARD - profiles </t>
    </r>
    <r>
      <rPr>
        <sz val="8"/>
        <color indexed="8"/>
        <rFont val="Arial"/>
        <family val="2"/>
        <charset val="238"/>
      </rPr>
      <t>……………..….catalog pages 8. - 10.</t>
    </r>
  </si>
  <si>
    <r>
      <t xml:space="preserve">1.2 STANDARD - Trunking connections </t>
    </r>
    <r>
      <rPr>
        <sz val="8"/>
        <color indexed="8"/>
        <rFont val="Arial"/>
        <family val="2"/>
        <charset val="238"/>
      </rPr>
      <t>……………..….catalog pages 11. - 12.</t>
    </r>
  </si>
  <si>
    <r>
      <t xml:space="preserve">1.3 MAXI - profiles </t>
    </r>
    <r>
      <rPr>
        <sz val="8"/>
        <color indexed="8"/>
        <rFont val="Arial"/>
        <family val="2"/>
        <charset val="238"/>
      </rPr>
      <t>……………..….catalog pages 13. - 14.</t>
    </r>
  </si>
  <si>
    <r>
      <t xml:space="preserve">1.3 MAXI - Trunking connections </t>
    </r>
    <r>
      <rPr>
        <sz val="8"/>
        <color indexed="8"/>
        <rFont val="Arial"/>
        <family val="2"/>
        <charset val="238"/>
      </rPr>
      <t>……………..….catalog pages 14.- 15.</t>
    </r>
  </si>
  <si>
    <r>
      <t xml:space="preserve">1.4 PARAPET - profiles </t>
    </r>
    <r>
      <rPr>
        <sz val="8"/>
        <color indexed="8"/>
        <rFont val="Arial"/>
        <family val="2"/>
        <charset val="238"/>
      </rPr>
      <t>……………..….catalog pages 15. - 16.</t>
    </r>
  </si>
  <si>
    <r>
      <t xml:space="preserve">1.4 PARAPET - Accesorries </t>
    </r>
    <r>
      <rPr>
        <sz val="8"/>
        <color indexed="8"/>
        <rFont val="Arial"/>
        <family val="2"/>
        <charset val="238"/>
      </rPr>
      <t>……………..….catalog page 19.</t>
    </r>
  </si>
  <si>
    <r>
      <t xml:space="preserve">1.4 PARAPET - Trunking connections </t>
    </r>
    <r>
      <rPr>
        <sz val="8"/>
        <color indexed="8"/>
        <rFont val="Arial"/>
        <family val="2"/>
        <charset val="238"/>
      </rPr>
      <t>……………..….catalog pages 16. - 17.</t>
    </r>
  </si>
  <si>
    <r>
      <t xml:space="preserve">1.5 SPECIAL - profiles </t>
    </r>
    <r>
      <rPr>
        <sz val="8"/>
        <color indexed="8"/>
        <rFont val="Arial"/>
        <family val="2"/>
        <charset val="238"/>
      </rPr>
      <t>……………..….catalog profiles 17. - 18.</t>
    </r>
  </si>
  <si>
    <r>
      <t xml:space="preserve">1.6 EIP PLUS -  Fittings </t>
    </r>
    <r>
      <rPr>
        <sz val="8"/>
        <color indexed="8"/>
        <rFont val="Arial"/>
        <family val="2"/>
        <charset val="238"/>
      </rPr>
      <t>……………..….catalog page 19.</t>
    </r>
  </si>
  <si>
    <r>
      <t xml:space="preserve">1.7 REDUX - Reduction </t>
    </r>
    <r>
      <rPr>
        <sz val="8"/>
        <color indexed="8"/>
        <rFont val="Arial"/>
        <family val="2"/>
        <charset val="238"/>
      </rPr>
      <t>……………..….catalog page 20.</t>
    </r>
  </si>
  <si>
    <r>
      <t xml:space="preserve">1.8 Wire - Wiring profiles </t>
    </r>
    <r>
      <rPr>
        <sz val="8"/>
        <color indexed="8"/>
        <rFont val="Arial"/>
        <family val="2"/>
        <charset val="238"/>
      </rPr>
      <t>……………..….catalog pages 21. - 23.</t>
    </r>
  </si>
  <si>
    <r>
      <t>3.1  Universal Junction Boxes and Covers</t>
    </r>
    <r>
      <rPr>
        <sz val="8"/>
        <color indexed="8"/>
        <rFont val="Arial"/>
        <family val="2"/>
        <charset val="238"/>
      </rPr>
      <t>……………..….catalog pages 26. - 28.</t>
    </r>
  </si>
  <si>
    <r>
      <t xml:space="preserve">3.2 Universal Junction Boxes and Covers/Sets </t>
    </r>
    <r>
      <rPr>
        <sz val="8"/>
        <color indexed="8"/>
        <rFont val="Arial"/>
        <family val="2"/>
        <charset val="238"/>
      </rPr>
      <t>……………..….catalog page 28.</t>
    </r>
  </si>
  <si>
    <r>
      <t xml:space="preserve">3.3 Junction Box for Plasterboard </t>
    </r>
    <r>
      <rPr>
        <sz val="8"/>
        <color indexed="8"/>
        <rFont val="Arial"/>
        <family val="2"/>
        <charset val="238"/>
      </rPr>
      <t>……………..….catalog pages 29. - 30.</t>
    </r>
  </si>
  <si>
    <r>
      <t xml:space="preserve">3.4 Multiple Junction Boxes and Accessories </t>
    </r>
    <r>
      <rPr>
        <sz val="8"/>
        <color indexed="8"/>
        <rFont val="Arial"/>
        <family val="2"/>
        <charset val="238"/>
      </rPr>
      <t>……………..….catalog pages 31. - 32.</t>
    </r>
  </si>
  <si>
    <r>
      <t xml:space="preserve">3.5 Square Junction Boxes and Accessories </t>
    </r>
    <r>
      <rPr>
        <sz val="8"/>
        <color indexed="8"/>
        <rFont val="Arial"/>
        <family val="2"/>
        <charset val="238"/>
      </rPr>
      <t>……………..….catalog pages 30. , 43.</t>
    </r>
  </si>
  <si>
    <r>
      <t xml:space="preserve">3.6 Blank Square Junction Boxes and Accessories </t>
    </r>
    <r>
      <rPr>
        <sz val="8"/>
        <color indexed="8"/>
        <rFont val="Arial"/>
        <family val="2"/>
        <charset val="238"/>
      </rPr>
      <t>……………..….catalog pages 33. - 40.</t>
    </r>
  </si>
  <si>
    <r>
      <t xml:space="preserve">3.7 Junction Boxes for Parapet Profile </t>
    </r>
    <r>
      <rPr>
        <sz val="8"/>
        <color indexed="8"/>
        <rFont val="Arial"/>
        <family val="2"/>
        <charset val="238"/>
      </rPr>
      <t>……………..….catalog pages 41.</t>
    </r>
  </si>
  <si>
    <r>
      <t xml:space="preserve">3.8 Waterproof Junction Boxes </t>
    </r>
    <r>
      <rPr>
        <sz val="8"/>
        <color indexed="8"/>
        <rFont val="Arial"/>
        <family val="2"/>
        <charset val="238"/>
      </rPr>
      <t>……………..….catalog pages 42. - 43.</t>
    </r>
  </si>
  <si>
    <r>
      <t xml:space="preserve">4.1 Rigrid Tubing and Accessories </t>
    </r>
    <r>
      <rPr>
        <sz val="8"/>
        <color indexed="8"/>
        <rFont val="Arial"/>
        <family val="2"/>
        <charset val="238"/>
      </rPr>
      <t>……………..….catalog pages 44</t>
    </r>
  </si>
  <si>
    <r>
      <t xml:space="preserve">5.1 Clamps and Clips  </t>
    </r>
    <r>
      <rPr>
        <i/>
        <sz val="8"/>
        <color indexed="8"/>
        <rFont val="Arial"/>
        <family val="2"/>
        <charset val="238"/>
      </rPr>
      <t>……………..….catalog page 45.</t>
    </r>
  </si>
  <si>
    <r>
      <t xml:space="preserve">5.2 Screw Terminals </t>
    </r>
    <r>
      <rPr>
        <sz val="8"/>
        <color indexed="8"/>
        <rFont val="Arial"/>
        <family val="2"/>
        <charset val="238"/>
      </rPr>
      <t>……………..….catalog pages 46.- 47.</t>
    </r>
  </si>
  <si>
    <r>
      <t xml:space="preserve">5.3 Screwless Terminals </t>
    </r>
    <r>
      <rPr>
        <sz val="8"/>
        <color indexed="8"/>
        <rFont val="Arial"/>
        <family val="2"/>
        <charset val="238"/>
      </rPr>
      <t>……………..….catalog page 47.</t>
    </r>
  </si>
  <si>
    <r>
      <t xml:space="preserve">5.4 Collecting Bars of Zero Wire </t>
    </r>
    <r>
      <rPr>
        <sz val="8"/>
        <color indexed="8"/>
        <rFont val="Arial"/>
        <family val="2"/>
        <charset val="238"/>
      </rPr>
      <t>……………..….catalog pages 48.</t>
    </r>
  </si>
  <si>
    <r>
      <t xml:space="preserve">5.5 Zero Hub and Bridges </t>
    </r>
    <r>
      <rPr>
        <sz val="8"/>
        <color indexed="8"/>
        <rFont val="Arial"/>
        <family val="2"/>
        <charset val="238"/>
      </rPr>
      <t>……………..….catalog pages 49.</t>
    </r>
  </si>
  <si>
    <r>
      <t xml:space="preserve">5.6 Phase and Potencial Rails </t>
    </r>
    <r>
      <rPr>
        <sz val="8"/>
        <color indexed="8"/>
        <rFont val="Arial"/>
        <family val="2"/>
        <charset val="238"/>
      </rPr>
      <t>……………..….catalog pages 49. - 52.</t>
    </r>
  </si>
  <si>
    <r>
      <t xml:space="preserve">5.7 Raw Plugs  </t>
    </r>
    <r>
      <rPr>
        <sz val="8"/>
        <color indexed="8"/>
        <rFont val="Arial"/>
        <family val="2"/>
        <charset val="238"/>
      </rPr>
      <t>……………..….catalog pages 52. - 53.</t>
    </r>
  </si>
  <si>
    <t>HSK 10/35</t>
  </si>
  <si>
    <r>
      <t xml:space="preserve">5.8 Circuit Breaker Cover  </t>
    </r>
    <r>
      <rPr>
        <sz val="8"/>
        <color indexed="8"/>
        <rFont val="Arial"/>
        <family val="2"/>
        <charset val="238"/>
      </rPr>
      <t>……………..….catalog page 54.</t>
    </r>
  </si>
  <si>
    <t>VP 68</t>
  </si>
  <si>
    <t xml:space="preserve"> Pc</t>
  </si>
  <si>
    <t>per unit</t>
  </si>
  <si>
    <t xml:space="preserve">POLYPROFIL spol. s r. o.                              Valid from: 1.3. 2024 </t>
  </si>
  <si>
    <t>price on inquiry</t>
  </si>
</sst>
</file>

<file path=xl/styles.xml><?xml version="1.0" encoding="utf-8"?>
<styleSheet xmlns="http://schemas.openxmlformats.org/spreadsheetml/2006/main">
  <numFmts count="5">
    <numFmt numFmtId="8" formatCode="#,##0.00\ &quot;Kč&quot;;[Red]\-#,##0.00\ &quot;Kč&quot;"/>
    <numFmt numFmtId="164" formatCode="#,##0.00&quot; Kč&quot;;\-#,##0.00&quot; Kč&quot;"/>
    <numFmt numFmtId="165" formatCode="#,##0.00\ &quot;Kč&quot;"/>
    <numFmt numFmtId="166" formatCode="#,##0.000\ [$€-1]"/>
    <numFmt numFmtId="167" formatCode="#,##0.000\ &quot;Kč&quot;"/>
  </numFmts>
  <fonts count="14">
    <font>
      <sz val="10"/>
      <color indexed="8"/>
      <name val="Arial"/>
      <charset val="238"/>
    </font>
    <font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protection locked="0"/>
    </xf>
    <xf numFmtId="0" fontId="9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protection locked="0"/>
    </xf>
    <xf numFmtId="0" fontId="9" fillId="0" borderId="1" xfId="0" applyFont="1" applyBorder="1" applyProtection="1">
      <protection locked="0"/>
    </xf>
    <xf numFmtId="1" fontId="4" fillId="0" borderId="1" xfId="0" applyNumberFormat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9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Alignment="1" applyProtection="1">
      <protection locked="0"/>
    </xf>
    <xf numFmtId="164" fontId="6" fillId="0" borderId="0" xfId="0" applyNumberFormat="1" applyFont="1" applyFill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right"/>
      <protection locked="0"/>
    </xf>
    <xf numFmtId="164" fontId="10" fillId="0" borderId="0" xfId="0" applyNumberFormat="1" applyFont="1" applyFill="1" applyAlignment="1" applyProtection="1">
      <alignment horizontal="right"/>
      <protection locked="0"/>
    </xf>
    <xf numFmtId="164" fontId="1" fillId="0" borderId="0" xfId="0" applyNumberFormat="1" applyFont="1" applyFill="1" applyAlignment="1" applyProtection="1">
      <alignment horizontal="right"/>
      <protection locked="0"/>
    </xf>
    <xf numFmtId="1" fontId="3" fillId="0" borderId="0" xfId="0" applyNumberFormat="1" applyFon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protection locked="0"/>
    </xf>
    <xf numFmtId="8" fontId="6" fillId="0" borderId="0" xfId="0" applyNumberFormat="1" applyFont="1" applyFill="1" applyBorder="1" applyProtection="1">
      <protection locked="0"/>
    </xf>
    <xf numFmtId="0" fontId="0" fillId="0" borderId="0" xfId="0" applyNumberFormat="1" applyProtection="1">
      <protection locked="0"/>
    </xf>
    <xf numFmtId="8" fontId="0" fillId="0" borderId="0" xfId="0" applyNumberFormat="1" applyProtection="1">
      <protection locked="0"/>
    </xf>
    <xf numFmtId="165" fontId="6" fillId="0" borderId="0" xfId="0" applyNumberFormat="1" applyFont="1" applyProtection="1">
      <protection locked="0"/>
    </xf>
    <xf numFmtId="165" fontId="11" fillId="0" borderId="0" xfId="0" applyNumberFormat="1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6" fillId="0" borderId="1" xfId="0" applyFont="1" applyBorder="1" applyProtection="1">
      <protection locked="0"/>
    </xf>
    <xf numFmtId="2" fontId="5" fillId="0" borderId="0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0" fillId="0" borderId="0" xfId="0" applyFill="1"/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0" borderId="1" xfId="0" applyFont="1" applyFill="1" applyBorder="1"/>
    <xf numFmtId="166" fontId="13" fillId="0" borderId="0" xfId="0" applyNumberFormat="1" applyFont="1" applyFill="1"/>
    <xf numFmtId="165" fontId="13" fillId="0" borderId="0" xfId="0" applyNumberFormat="1" applyFont="1" applyFill="1"/>
    <xf numFmtId="0" fontId="1" fillId="0" borderId="0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horizontal="right"/>
      <protection locked="0"/>
    </xf>
    <xf numFmtId="166" fontId="0" fillId="0" borderId="0" xfId="0" applyNumberFormat="1" applyFill="1"/>
    <xf numFmtId="167" fontId="5" fillId="0" borderId="0" xfId="0" applyNumberFormat="1" applyFont="1" applyBorder="1" applyProtection="1">
      <protection locked="0"/>
    </xf>
    <xf numFmtId="165" fontId="9" fillId="0" borderId="0" xfId="0" applyNumberFormat="1" applyFont="1" applyBorder="1" applyProtection="1">
      <protection locked="0"/>
    </xf>
    <xf numFmtId="165" fontId="1" fillId="0" borderId="0" xfId="0" applyNumberFormat="1" applyFont="1" applyFill="1" applyBorder="1" applyProtection="1">
      <protection locked="0"/>
    </xf>
    <xf numFmtId="165" fontId="9" fillId="0" borderId="0" xfId="0" applyNumberFormat="1" applyFont="1" applyFill="1" applyBorder="1" applyProtection="1">
      <protection locked="0"/>
    </xf>
    <xf numFmtId="165" fontId="1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165" fontId="1" fillId="0" borderId="0" xfId="0" applyNumberFormat="1" applyFont="1" applyAlignment="1" applyProtection="1">
      <alignment wrapText="1"/>
      <protection locked="0"/>
    </xf>
    <xf numFmtId="165" fontId="1" fillId="0" borderId="0" xfId="0" applyNumberFormat="1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440"/>
  <sheetViews>
    <sheetView tabSelected="1" topLeftCell="A190" zoomScaleSheetLayoutView="133" workbookViewId="0">
      <selection activeCell="I385" sqref="I385"/>
    </sheetView>
  </sheetViews>
  <sheetFormatPr defaultColWidth="12" defaultRowHeight="12.75" outlineLevelRow="1"/>
  <cols>
    <col min="1" max="1" width="8.7109375" style="9" customWidth="1"/>
    <col min="2" max="2" width="14.7109375" style="9" customWidth="1"/>
    <col min="3" max="3" width="45.7109375" style="9" customWidth="1"/>
    <col min="4" max="4" width="8.7109375" style="9" bestFit="1" customWidth="1"/>
    <col min="5" max="5" width="7.7109375" style="9" customWidth="1"/>
    <col min="6" max="6" width="7.140625" style="10" customWidth="1"/>
    <col min="7" max="7" width="17.7109375" style="11" customWidth="1"/>
    <col min="8" max="8" width="15.7109375" style="52" customWidth="1"/>
    <col min="9" max="9" width="22.5703125" style="12" customWidth="1"/>
    <col min="10" max="10" width="12" style="65" customWidth="1"/>
    <col min="11" max="12" width="12" style="13" customWidth="1"/>
    <col min="13" max="16384" width="12" style="14"/>
  </cols>
  <sheetData>
    <row r="1" spans="1:12" s="1" customFormat="1" ht="26.1" customHeight="1">
      <c r="A1" s="1" t="s">
        <v>648</v>
      </c>
      <c r="F1" s="2"/>
      <c r="G1" s="3"/>
      <c r="H1" s="50" t="s">
        <v>357</v>
      </c>
      <c r="I1" s="61">
        <v>25</v>
      </c>
      <c r="J1" s="62"/>
    </row>
    <row r="2" spans="1:12" s="8" customFormat="1" ht="20.100000000000001" customHeight="1">
      <c r="A2" s="4" t="s">
        <v>714</v>
      </c>
      <c r="B2" s="4"/>
      <c r="C2" s="4"/>
      <c r="D2" s="4"/>
      <c r="E2" s="4"/>
      <c r="F2" s="5"/>
      <c r="G2" s="6"/>
      <c r="H2" s="51"/>
      <c r="I2" s="7"/>
      <c r="J2" s="62"/>
    </row>
    <row r="3" spans="1:12" ht="15" customHeight="1">
      <c r="J3" s="67"/>
    </row>
    <row r="4" spans="1:12" ht="15" customHeight="1">
      <c r="A4" s="15" t="s">
        <v>649</v>
      </c>
      <c r="B4" s="15" t="s">
        <v>651</v>
      </c>
      <c r="C4" s="15" t="s">
        <v>650</v>
      </c>
      <c r="D4" s="16" t="s">
        <v>652</v>
      </c>
      <c r="E4" s="16" t="s">
        <v>653</v>
      </c>
      <c r="F4" s="16" t="s">
        <v>265</v>
      </c>
      <c r="G4" s="59" t="s">
        <v>654</v>
      </c>
      <c r="H4" s="53" t="s">
        <v>358</v>
      </c>
      <c r="I4" s="17" t="s">
        <v>655</v>
      </c>
      <c r="J4" s="68"/>
      <c r="K4" s="14"/>
      <c r="L4" s="14"/>
    </row>
    <row r="5" spans="1:12" s="22" customFormat="1" ht="15" customHeight="1">
      <c r="A5" s="18"/>
      <c r="B5" s="18"/>
      <c r="C5" s="18"/>
      <c r="D5" s="19"/>
      <c r="E5" s="19"/>
      <c r="F5" s="19"/>
      <c r="G5" s="19" t="s">
        <v>713</v>
      </c>
      <c r="H5" s="54" t="s">
        <v>713</v>
      </c>
      <c r="I5" s="21"/>
      <c r="J5" s="63"/>
    </row>
    <row r="6" spans="1:12" s="28" customFormat="1" ht="15.95" customHeight="1">
      <c r="A6" s="23" t="s">
        <v>680</v>
      </c>
      <c r="B6" s="24"/>
      <c r="C6" s="24"/>
      <c r="D6" s="24"/>
      <c r="E6" s="24"/>
      <c r="F6" s="25"/>
      <c r="G6" s="26"/>
      <c r="H6" s="55"/>
      <c r="I6" s="27"/>
      <c r="J6" s="64"/>
    </row>
    <row r="7" spans="1:12" ht="15" customHeight="1" outlineLevel="1">
      <c r="B7" s="29" t="s">
        <v>2</v>
      </c>
      <c r="C7" s="29" t="s">
        <v>359</v>
      </c>
      <c r="D7" s="30" t="s">
        <v>0</v>
      </c>
      <c r="E7" s="30">
        <v>100</v>
      </c>
      <c r="F7" s="31">
        <v>100</v>
      </c>
      <c r="G7" s="32">
        <v>17.11</v>
      </c>
      <c r="H7" s="56">
        <f>G7/$I$1</f>
        <v>0.68440000000000001</v>
      </c>
      <c r="I7" s="12">
        <v>1</v>
      </c>
    </row>
    <row r="8" spans="1:12" ht="15" customHeight="1" outlineLevel="1">
      <c r="B8" s="29" t="s">
        <v>3</v>
      </c>
      <c r="C8" s="29" t="s">
        <v>360</v>
      </c>
      <c r="D8" s="30" t="s">
        <v>0</v>
      </c>
      <c r="E8" s="30">
        <v>50</v>
      </c>
      <c r="F8" s="31">
        <v>100</v>
      </c>
      <c r="G8" s="32">
        <v>23.64</v>
      </c>
      <c r="H8" s="56">
        <f t="shared" ref="H8:H26" si="0">G8/$I$1</f>
        <v>0.9456</v>
      </c>
      <c r="I8" s="12">
        <v>1</v>
      </c>
    </row>
    <row r="9" spans="1:12" ht="15" customHeight="1" outlineLevel="1">
      <c r="B9" s="29" t="s">
        <v>4</v>
      </c>
      <c r="C9" s="29" t="s">
        <v>361</v>
      </c>
      <c r="D9" s="30" t="s">
        <v>0</v>
      </c>
      <c r="E9" s="30">
        <v>50</v>
      </c>
      <c r="F9" s="31">
        <v>62</v>
      </c>
      <c r="G9" s="32">
        <v>21.03</v>
      </c>
      <c r="H9" s="56">
        <f t="shared" si="0"/>
        <v>0.84120000000000006</v>
      </c>
      <c r="I9" s="12">
        <v>1</v>
      </c>
    </row>
    <row r="10" spans="1:12" ht="15" customHeight="1" outlineLevel="1">
      <c r="B10" s="29" t="s">
        <v>5</v>
      </c>
      <c r="C10" s="29" t="s">
        <v>362</v>
      </c>
      <c r="D10" s="30" t="s">
        <v>0</v>
      </c>
      <c r="E10" s="30">
        <v>50</v>
      </c>
      <c r="F10" s="31">
        <v>80</v>
      </c>
      <c r="G10" s="32">
        <v>28</v>
      </c>
      <c r="H10" s="56">
        <f t="shared" si="0"/>
        <v>1.1200000000000001</v>
      </c>
      <c r="I10" s="12">
        <v>1</v>
      </c>
    </row>
    <row r="11" spans="1:12" ht="15" customHeight="1" outlineLevel="1">
      <c r="B11" s="29" t="s">
        <v>6</v>
      </c>
      <c r="C11" s="29" t="s">
        <v>363</v>
      </c>
      <c r="D11" s="30" t="s">
        <v>0</v>
      </c>
      <c r="E11" s="30">
        <v>50</v>
      </c>
      <c r="F11" s="31">
        <v>84</v>
      </c>
      <c r="G11" s="32">
        <v>36.11</v>
      </c>
      <c r="H11" s="56">
        <f t="shared" si="0"/>
        <v>1.4443999999999999</v>
      </c>
      <c r="I11" s="12">
        <v>1</v>
      </c>
    </row>
    <row r="12" spans="1:12" ht="15" customHeight="1" outlineLevel="1">
      <c r="B12" s="29" t="s">
        <v>1</v>
      </c>
      <c r="C12" s="29" t="s">
        <v>364</v>
      </c>
      <c r="D12" s="30" t="s">
        <v>0</v>
      </c>
      <c r="E12" s="30">
        <v>50</v>
      </c>
      <c r="F12" s="31">
        <v>60</v>
      </c>
      <c r="G12" s="32">
        <v>35.79</v>
      </c>
      <c r="H12" s="56">
        <f t="shared" si="0"/>
        <v>1.4316</v>
      </c>
      <c r="I12" s="12">
        <v>1</v>
      </c>
    </row>
    <row r="13" spans="1:12" ht="15" customHeight="1" outlineLevel="1">
      <c r="B13" s="29" t="s">
        <v>7</v>
      </c>
      <c r="C13" s="29" t="s">
        <v>365</v>
      </c>
      <c r="D13" s="30" t="s">
        <v>0</v>
      </c>
      <c r="E13" s="30">
        <v>50</v>
      </c>
      <c r="F13" s="31">
        <v>60</v>
      </c>
      <c r="G13" s="32">
        <v>42.18</v>
      </c>
      <c r="H13" s="56">
        <f t="shared" si="0"/>
        <v>1.6872</v>
      </c>
      <c r="I13" s="12">
        <v>1</v>
      </c>
    </row>
    <row r="14" spans="1:12" ht="15" customHeight="1" outlineLevel="1">
      <c r="B14" s="29" t="s">
        <v>8</v>
      </c>
      <c r="C14" s="29" t="s">
        <v>384</v>
      </c>
      <c r="D14" s="30" t="s">
        <v>0</v>
      </c>
      <c r="E14" s="30">
        <v>100</v>
      </c>
      <c r="F14" s="31">
        <v>100</v>
      </c>
      <c r="G14" s="32">
        <v>20.36</v>
      </c>
      <c r="H14" s="56">
        <f t="shared" si="0"/>
        <v>0.81440000000000001</v>
      </c>
      <c r="I14" s="12">
        <v>1</v>
      </c>
    </row>
    <row r="15" spans="1:12" ht="15" customHeight="1" outlineLevel="1">
      <c r="B15" s="29" t="s">
        <v>9</v>
      </c>
      <c r="C15" s="29" t="s">
        <v>385</v>
      </c>
      <c r="D15" s="30" t="s">
        <v>0</v>
      </c>
      <c r="E15" s="30">
        <v>50</v>
      </c>
      <c r="F15" s="31">
        <v>100</v>
      </c>
      <c r="G15" s="32">
        <v>27.53</v>
      </c>
      <c r="H15" s="56">
        <f t="shared" si="0"/>
        <v>1.1012</v>
      </c>
      <c r="I15" s="12">
        <v>1</v>
      </c>
    </row>
    <row r="16" spans="1:12" ht="15" customHeight="1" outlineLevel="1">
      <c r="B16" s="29" t="s">
        <v>10</v>
      </c>
      <c r="C16" s="29" t="s">
        <v>386</v>
      </c>
      <c r="D16" s="30" t="s">
        <v>0</v>
      </c>
      <c r="E16" s="30">
        <v>50</v>
      </c>
      <c r="F16" s="31">
        <v>62</v>
      </c>
      <c r="G16" s="32">
        <v>24.52</v>
      </c>
      <c r="H16" s="56">
        <f t="shared" si="0"/>
        <v>0.98080000000000001</v>
      </c>
      <c r="I16" s="12">
        <v>1</v>
      </c>
    </row>
    <row r="17" spans="1:10" ht="15" customHeight="1" outlineLevel="1">
      <c r="B17" s="29" t="s">
        <v>11</v>
      </c>
      <c r="C17" s="29" t="s">
        <v>387</v>
      </c>
      <c r="D17" s="30" t="s">
        <v>0</v>
      </c>
      <c r="E17" s="30">
        <v>50</v>
      </c>
      <c r="F17" s="31">
        <v>84</v>
      </c>
      <c r="G17" s="32">
        <v>39.86</v>
      </c>
      <c r="H17" s="56">
        <f t="shared" si="0"/>
        <v>1.5944</v>
      </c>
      <c r="I17" s="12">
        <v>1</v>
      </c>
    </row>
    <row r="18" spans="1:10" ht="15" customHeight="1" outlineLevel="1">
      <c r="B18" s="29" t="s">
        <v>12</v>
      </c>
      <c r="C18" s="29" t="s">
        <v>388</v>
      </c>
      <c r="D18" s="30" t="s">
        <v>0</v>
      </c>
      <c r="E18" s="30">
        <v>50</v>
      </c>
      <c r="F18" s="31">
        <v>60</v>
      </c>
      <c r="G18" s="32">
        <v>45.72</v>
      </c>
      <c r="H18" s="56">
        <f t="shared" si="0"/>
        <v>1.8288</v>
      </c>
      <c r="I18" s="12">
        <v>1</v>
      </c>
    </row>
    <row r="19" spans="1:10" ht="15" customHeight="1" outlineLevel="1">
      <c r="B19" s="29" t="s">
        <v>310</v>
      </c>
      <c r="C19" s="29" t="s">
        <v>366</v>
      </c>
      <c r="D19" s="30" t="s">
        <v>0</v>
      </c>
      <c r="E19" s="33">
        <v>144</v>
      </c>
      <c r="F19" s="33">
        <v>144</v>
      </c>
      <c r="G19" s="34">
        <v>15.5</v>
      </c>
      <c r="H19" s="56">
        <f t="shared" si="0"/>
        <v>0.62</v>
      </c>
      <c r="I19" s="12">
        <v>1</v>
      </c>
    </row>
    <row r="20" spans="1:10" ht="15" customHeight="1" outlineLevel="1">
      <c r="B20" s="29" t="s">
        <v>129</v>
      </c>
      <c r="C20" s="29" t="s">
        <v>367</v>
      </c>
      <c r="D20" s="30" t="s">
        <v>0</v>
      </c>
      <c r="E20" s="30">
        <v>132</v>
      </c>
      <c r="F20" s="31">
        <v>132</v>
      </c>
      <c r="G20" s="32">
        <v>14.18</v>
      </c>
      <c r="H20" s="56">
        <f t="shared" si="0"/>
        <v>0.56720000000000004</v>
      </c>
      <c r="I20" s="12">
        <v>1</v>
      </c>
    </row>
    <row r="21" spans="1:10" ht="15" customHeight="1" outlineLevel="1">
      <c r="B21" s="29" t="s">
        <v>130</v>
      </c>
      <c r="C21" s="29" t="s">
        <v>368</v>
      </c>
      <c r="D21" s="30" t="s">
        <v>0</v>
      </c>
      <c r="E21" s="30">
        <v>90</v>
      </c>
      <c r="F21" s="31">
        <v>90</v>
      </c>
      <c r="G21" s="32">
        <v>24</v>
      </c>
      <c r="H21" s="56">
        <f t="shared" si="0"/>
        <v>0.96</v>
      </c>
      <c r="I21" s="12">
        <v>1</v>
      </c>
    </row>
    <row r="22" spans="1:10" ht="15" customHeight="1" outlineLevel="1">
      <c r="B22" s="29" t="s">
        <v>131</v>
      </c>
      <c r="C22" s="29" t="s">
        <v>369</v>
      </c>
      <c r="D22" s="30" t="s">
        <v>0</v>
      </c>
      <c r="E22" s="30">
        <v>50</v>
      </c>
      <c r="F22" s="31">
        <v>72</v>
      </c>
      <c r="G22" s="32">
        <v>36.450000000000003</v>
      </c>
      <c r="H22" s="56">
        <f t="shared" si="0"/>
        <v>1.4580000000000002</v>
      </c>
      <c r="I22" s="12">
        <v>1</v>
      </c>
    </row>
    <row r="23" spans="1:10" ht="15" customHeight="1" outlineLevel="1">
      <c r="B23" s="29" t="s">
        <v>311</v>
      </c>
      <c r="C23" s="29" t="s">
        <v>389</v>
      </c>
      <c r="D23" s="30" t="s">
        <v>0</v>
      </c>
      <c r="E23" s="33">
        <v>144</v>
      </c>
      <c r="F23" s="33">
        <v>144</v>
      </c>
      <c r="G23" s="34">
        <v>18.77</v>
      </c>
      <c r="H23" s="56">
        <f t="shared" si="0"/>
        <v>0.75080000000000002</v>
      </c>
      <c r="I23" s="12">
        <v>1</v>
      </c>
    </row>
    <row r="24" spans="1:10" ht="15" customHeight="1" outlineLevel="1">
      <c r="B24" s="29" t="s">
        <v>312</v>
      </c>
      <c r="C24" s="29" t="s">
        <v>390</v>
      </c>
      <c r="D24" s="30" t="s">
        <v>0</v>
      </c>
      <c r="E24" s="30">
        <v>132</v>
      </c>
      <c r="F24" s="31">
        <v>132</v>
      </c>
      <c r="G24" s="32">
        <v>17.440000000000001</v>
      </c>
      <c r="H24" s="56">
        <f t="shared" si="0"/>
        <v>0.6976</v>
      </c>
      <c r="I24" s="12">
        <v>1</v>
      </c>
    </row>
    <row r="25" spans="1:10" ht="15" customHeight="1" outlineLevel="1">
      <c r="B25" s="29" t="s">
        <v>313</v>
      </c>
      <c r="C25" s="29" t="s">
        <v>391</v>
      </c>
      <c r="D25" s="30" t="s">
        <v>0</v>
      </c>
      <c r="E25" s="30">
        <v>90</v>
      </c>
      <c r="F25" s="31">
        <v>90</v>
      </c>
      <c r="G25" s="32">
        <v>29</v>
      </c>
      <c r="H25" s="56">
        <f t="shared" si="0"/>
        <v>1.1599999999999999</v>
      </c>
      <c r="I25" s="12">
        <v>1</v>
      </c>
    </row>
    <row r="26" spans="1:10" ht="15" customHeight="1" outlineLevel="1">
      <c r="B26" s="29" t="s">
        <v>314</v>
      </c>
      <c r="C26" s="29" t="s">
        <v>392</v>
      </c>
      <c r="D26" s="30" t="s">
        <v>0</v>
      </c>
      <c r="E26" s="30">
        <v>50</v>
      </c>
      <c r="F26" s="31">
        <v>72</v>
      </c>
      <c r="G26" s="32">
        <v>39.71</v>
      </c>
      <c r="H26" s="56">
        <f t="shared" si="0"/>
        <v>1.5884</v>
      </c>
      <c r="I26" s="12">
        <v>1</v>
      </c>
    </row>
    <row r="27" spans="1:10" ht="15" customHeight="1">
      <c r="B27" s="29"/>
      <c r="C27" s="29"/>
      <c r="D27" s="30"/>
      <c r="E27" s="30"/>
      <c r="F27" s="31"/>
      <c r="G27" s="32"/>
    </row>
    <row r="28" spans="1:10" s="28" customFormat="1" ht="15.95" customHeight="1">
      <c r="A28" s="23" t="s">
        <v>681</v>
      </c>
      <c r="B28" s="24"/>
      <c r="C28" s="24"/>
      <c r="D28" s="24"/>
      <c r="E28" s="24"/>
      <c r="F28" s="25"/>
      <c r="G28" s="26"/>
      <c r="H28" s="55"/>
      <c r="I28" s="27"/>
      <c r="J28" s="65"/>
    </row>
    <row r="29" spans="1:10" ht="15" customHeight="1" outlineLevel="1">
      <c r="B29" s="29" t="s">
        <v>13</v>
      </c>
      <c r="C29" s="29" t="s">
        <v>395</v>
      </c>
      <c r="D29" s="30" t="s">
        <v>660</v>
      </c>
      <c r="E29" s="30">
        <v>10</v>
      </c>
      <c r="G29" s="32">
        <v>9.08</v>
      </c>
      <c r="H29" s="56">
        <f t="shared" ref="H29:H36" si="1">G29/$I$1</f>
        <v>0.36320000000000002</v>
      </c>
      <c r="I29" s="12">
        <v>1</v>
      </c>
    </row>
    <row r="30" spans="1:10" ht="15" customHeight="1" outlineLevel="1">
      <c r="B30" s="29" t="s">
        <v>14</v>
      </c>
      <c r="C30" s="29" t="s">
        <v>396</v>
      </c>
      <c r="D30" s="30" t="s">
        <v>660</v>
      </c>
      <c r="E30" s="30">
        <v>10</v>
      </c>
      <c r="G30" s="32">
        <v>10.67</v>
      </c>
      <c r="H30" s="56">
        <f t="shared" si="1"/>
        <v>0.42680000000000001</v>
      </c>
      <c r="I30" s="12">
        <v>1</v>
      </c>
    </row>
    <row r="31" spans="1:10" ht="15" customHeight="1" outlineLevel="1">
      <c r="B31" s="29" t="s">
        <v>15</v>
      </c>
      <c r="C31" s="29" t="s">
        <v>397</v>
      </c>
      <c r="D31" s="30" t="s">
        <v>660</v>
      </c>
      <c r="E31" s="30">
        <v>10</v>
      </c>
      <c r="G31" s="32">
        <v>10.29</v>
      </c>
      <c r="H31" s="56">
        <f t="shared" si="1"/>
        <v>0.41159999999999997</v>
      </c>
      <c r="I31" s="12">
        <v>1</v>
      </c>
    </row>
    <row r="32" spans="1:10" ht="15" customHeight="1" outlineLevel="1">
      <c r="B32" s="29" t="s">
        <v>16</v>
      </c>
      <c r="C32" s="29" t="s">
        <v>398</v>
      </c>
      <c r="D32" s="30" t="s">
        <v>660</v>
      </c>
      <c r="E32" s="30">
        <v>10</v>
      </c>
      <c r="G32" s="32">
        <v>35.99</v>
      </c>
      <c r="H32" s="56">
        <f t="shared" si="1"/>
        <v>1.4396</v>
      </c>
      <c r="I32" s="12">
        <v>1</v>
      </c>
    </row>
    <row r="33" spans="2:9" ht="15" customHeight="1" outlineLevel="1">
      <c r="B33" s="29" t="s">
        <v>17</v>
      </c>
      <c r="C33" s="29" t="s">
        <v>399</v>
      </c>
      <c r="D33" s="30" t="s">
        <v>660</v>
      </c>
      <c r="E33" s="30">
        <v>10</v>
      </c>
      <c r="G33" s="32">
        <v>11.58</v>
      </c>
      <c r="H33" s="56">
        <f t="shared" si="1"/>
        <v>0.4632</v>
      </c>
      <c r="I33" s="12">
        <v>1</v>
      </c>
    </row>
    <row r="34" spans="2:9" ht="15" customHeight="1" outlineLevel="1">
      <c r="B34" s="29" t="s">
        <v>18</v>
      </c>
      <c r="C34" s="29" t="s">
        <v>400</v>
      </c>
      <c r="D34" s="30" t="s">
        <v>660</v>
      </c>
      <c r="E34" s="30">
        <v>10</v>
      </c>
      <c r="G34" s="32">
        <v>7.24</v>
      </c>
      <c r="H34" s="57">
        <f t="shared" si="1"/>
        <v>0.28960000000000002</v>
      </c>
      <c r="I34" s="12">
        <v>1</v>
      </c>
    </row>
    <row r="35" spans="2:9" ht="15" customHeight="1" outlineLevel="1">
      <c r="B35" s="29" t="s">
        <v>19</v>
      </c>
      <c r="C35" s="29" t="s">
        <v>401</v>
      </c>
      <c r="D35" s="30" t="s">
        <v>660</v>
      </c>
      <c r="E35" s="30">
        <v>10</v>
      </c>
      <c r="G35" s="32">
        <v>7.84</v>
      </c>
      <c r="H35" s="56">
        <f t="shared" si="1"/>
        <v>0.31359999999999999</v>
      </c>
      <c r="I35" s="12">
        <v>1</v>
      </c>
    </row>
    <row r="36" spans="2:9" ht="15" customHeight="1" outlineLevel="1">
      <c r="B36" s="29" t="s">
        <v>20</v>
      </c>
      <c r="C36" s="29" t="s">
        <v>415</v>
      </c>
      <c r="D36" s="30" t="s">
        <v>660</v>
      </c>
      <c r="E36" s="30">
        <v>10</v>
      </c>
      <c r="G36" s="32">
        <v>6.79</v>
      </c>
      <c r="H36" s="56">
        <f t="shared" si="1"/>
        <v>0.27160000000000001</v>
      </c>
      <c r="I36" s="12">
        <v>1</v>
      </c>
    </row>
    <row r="37" spans="2:9" ht="15" customHeight="1" outlineLevel="1">
      <c r="B37" s="29" t="s">
        <v>21</v>
      </c>
      <c r="C37" s="29" t="s">
        <v>416</v>
      </c>
      <c r="D37" s="30" t="s">
        <v>660</v>
      </c>
      <c r="E37" s="30">
        <v>10</v>
      </c>
      <c r="G37" s="32">
        <v>8.1</v>
      </c>
      <c r="H37" s="56">
        <f t="shared" ref="H37:H59" si="2">G37/$I$1</f>
        <v>0.32400000000000001</v>
      </c>
      <c r="I37" s="12">
        <v>1</v>
      </c>
    </row>
    <row r="38" spans="2:9" ht="15" customHeight="1" outlineLevel="1">
      <c r="B38" s="29" t="s">
        <v>22</v>
      </c>
      <c r="C38" s="29" t="s">
        <v>417</v>
      </c>
      <c r="D38" s="30" t="s">
        <v>660</v>
      </c>
      <c r="E38" s="30">
        <v>10</v>
      </c>
      <c r="G38" s="32">
        <v>7.77</v>
      </c>
      <c r="H38" s="56">
        <f t="shared" si="2"/>
        <v>0.31079999999999997</v>
      </c>
      <c r="I38" s="12">
        <v>1</v>
      </c>
    </row>
    <row r="39" spans="2:9" ht="15" customHeight="1" outlineLevel="1">
      <c r="B39" s="29" t="s">
        <v>23</v>
      </c>
      <c r="C39" s="29" t="s">
        <v>418</v>
      </c>
      <c r="D39" s="30" t="s">
        <v>660</v>
      </c>
      <c r="E39" s="30">
        <v>10</v>
      </c>
      <c r="G39" s="32">
        <v>35.99</v>
      </c>
      <c r="H39" s="56">
        <f t="shared" si="2"/>
        <v>1.4396</v>
      </c>
      <c r="I39" s="12">
        <v>1</v>
      </c>
    </row>
    <row r="40" spans="2:9" ht="15" customHeight="1" outlineLevel="1">
      <c r="B40" s="29" t="s">
        <v>24</v>
      </c>
      <c r="C40" s="29" t="s">
        <v>419</v>
      </c>
      <c r="D40" s="30" t="s">
        <v>660</v>
      </c>
      <c r="E40" s="30">
        <v>10</v>
      </c>
      <c r="G40" s="32">
        <v>10.29</v>
      </c>
      <c r="H40" s="56">
        <f t="shared" si="2"/>
        <v>0.41159999999999997</v>
      </c>
      <c r="I40" s="12">
        <v>1</v>
      </c>
    </row>
    <row r="41" spans="2:9" ht="15" customHeight="1" outlineLevel="1">
      <c r="B41" s="29" t="s">
        <v>25</v>
      </c>
      <c r="C41" s="29" t="s">
        <v>420</v>
      </c>
      <c r="D41" s="30" t="s">
        <v>660</v>
      </c>
      <c r="E41" s="30">
        <v>10</v>
      </c>
      <c r="G41" s="32">
        <v>6.95</v>
      </c>
      <c r="H41" s="56">
        <f t="shared" si="2"/>
        <v>0.27800000000000002</v>
      </c>
      <c r="I41" s="12">
        <v>1</v>
      </c>
    </row>
    <row r="42" spans="2:9" ht="15" customHeight="1" outlineLevel="1">
      <c r="B42" s="29" t="s">
        <v>26</v>
      </c>
      <c r="C42" s="29" t="s">
        <v>421</v>
      </c>
      <c r="D42" s="30" t="s">
        <v>660</v>
      </c>
      <c r="E42" s="30">
        <v>10</v>
      </c>
      <c r="G42" s="32">
        <v>7.56</v>
      </c>
      <c r="H42" s="56">
        <f t="shared" si="2"/>
        <v>0.3024</v>
      </c>
      <c r="I42" s="12">
        <v>1</v>
      </c>
    </row>
    <row r="43" spans="2:9" ht="15" customHeight="1" outlineLevel="1">
      <c r="B43" s="29" t="s">
        <v>27</v>
      </c>
      <c r="C43" s="29" t="s">
        <v>429</v>
      </c>
      <c r="D43" s="30" t="s">
        <v>660</v>
      </c>
      <c r="E43" s="30">
        <v>10</v>
      </c>
      <c r="G43" s="32">
        <v>5.78</v>
      </c>
      <c r="H43" s="56">
        <f t="shared" si="2"/>
        <v>0.23120000000000002</v>
      </c>
      <c r="I43" s="12">
        <v>1</v>
      </c>
    </row>
    <row r="44" spans="2:9" ht="15" customHeight="1" outlineLevel="1">
      <c r="B44" s="29" t="s">
        <v>28</v>
      </c>
      <c r="C44" s="29" t="s">
        <v>430</v>
      </c>
      <c r="D44" s="30" t="s">
        <v>660</v>
      </c>
      <c r="E44" s="30">
        <v>10</v>
      </c>
      <c r="G44" s="32">
        <v>6.99</v>
      </c>
      <c r="H44" s="56">
        <f t="shared" si="2"/>
        <v>0.27960000000000002</v>
      </c>
      <c r="I44" s="12">
        <v>1</v>
      </c>
    </row>
    <row r="45" spans="2:9" ht="15" customHeight="1" outlineLevel="1">
      <c r="B45" s="29" t="s">
        <v>29</v>
      </c>
      <c r="C45" s="29" t="s">
        <v>431</v>
      </c>
      <c r="D45" s="30" t="s">
        <v>660</v>
      </c>
      <c r="E45" s="30">
        <v>10</v>
      </c>
      <c r="G45" s="32">
        <v>6.16</v>
      </c>
      <c r="H45" s="56">
        <f t="shared" si="2"/>
        <v>0.24640000000000001</v>
      </c>
      <c r="I45" s="12">
        <v>1</v>
      </c>
    </row>
    <row r="46" spans="2:9" ht="15" customHeight="1" outlineLevel="1">
      <c r="B46" s="29" t="s">
        <v>30</v>
      </c>
      <c r="C46" s="29" t="s">
        <v>432</v>
      </c>
      <c r="D46" s="30" t="s">
        <v>660</v>
      </c>
      <c r="E46" s="30">
        <v>10</v>
      </c>
      <c r="G46" s="32">
        <v>22.85</v>
      </c>
      <c r="H46" s="56">
        <f t="shared" si="2"/>
        <v>0.91400000000000003</v>
      </c>
      <c r="I46" s="12">
        <v>1</v>
      </c>
    </row>
    <row r="47" spans="2:9" ht="15" customHeight="1" outlineLevel="1">
      <c r="B47" s="29" t="s">
        <v>31</v>
      </c>
      <c r="C47" s="29" t="s">
        <v>433</v>
      </c>
      <c r="D47" s="30" t="s">
        <v>660</v>
      </c>
      <c r="E47" s="30">
        <v>10</v>
      </c>
      <c r="G47" s="32">
        <v>7.77</v>
      </c>
      <c r="H47" s="56">
        <f t="shared" si="2"/>
        <v>0.31079999999999997</v>
      </c>
      <c r="I47" s="12">
        <v>1</v>
      </c>
    </row>
    <row r="48" spans="2:9" ht="15" customHeight="1" outlineLevel="1">
      <c r="B48" s="29" t="s">
        <v>32</v>
      </c>
      <c r="C48" s="29" t="s">
        <v>434</v>
      </c>
      <c r="D48" s="30" t="s">
        <v>660</v>
      </c>
      <c r="E48" s="30">
        <v>10</v>
      </c>
      <c r="G48" s="32">
        <v>6.31</v>
      </c>
      <c r="H48" s="56">
        <f t="shared" si="2"/>
        <v>0.25239999999999996</v>
      </c>
      <c r="I48" s="12">
        <v>1</v>
      </c>
    </row>
    <row r="49" spans="2:9" ht="15" customHeight="1" outlineLevel="1">
      <c r="B49" s="29" t="s">
        <v>33</v>
      </c>
      <c r="C49" s="29" t="s">
        <v>435</v>
      </c>
      <c r="D49" s="30" t="s">
        <v>660</v>
      </c>
      <c r="E49" s="30">
        <v>10</v>
      </c>
      <c r="G49" s="32">
        <v>6.63</v>
      </c>
      <c r="H49" s="56">
        <f t="shared" si="2"/>
        <v>0.26519999999999999</v>
      </c>
      <c r="I49" s="12">
        <v>1</v>
      </c>
    </row>
    <row r="50" spans="2:9" ht="15" customHeight="1" outlineLevel="1">
      <c r="B50" s="29" t="s">
        <v>34</v>
      </c>
      <c r="C50" s="29" t="s">
        <v>439</v>
      </c>
      <c r="D50" s="30" t="s">
        <v>660</v>
      </c>
      <c r="E50" s="30">
        <v>10</v>
      </c>
      <c r="G50" s="32">
        <v>4.88</v>
      </c>
      <c r="H50" s="56">
        <f t="shared" si="2"/>
        <v>0.19519999999999998</v>
      </c>
      <c r="I50" s="12">
        <v>1</v>
      </c>
    </row>
    <row r="51" spans="2:9" ht="15" customHeight="1" outlineLevel="1">
      <c r="B51" s="29" t="s">
        <v>35</v>
      </c>
      <c r="C51" s="29" t="s">
        <v>440</v>
      </c>
      <c r="D51" s="30" t="s">
        <v>660</v>
      </c>
      <c r="E51" s="30">
        <v>10</v>
      </c>
      <c r="G51" s="32">
        <v>5.49</v>
      </c>
      <c r="H51" s="56">
        <f t="shared" si="2"/>
        <v>0.21960000000000002</v>
      </c>
      <c r="I51" s="12">
        <v>1</v>
      </c>
    </row>
    <row r="52" spans="2:9" ht="15" customHeight="1" outlineLevel="1">
      <c r="B52" s="29" t="s">
        <v>36</v>
      </c>
      <c r="C52" s="29" t="s">
        <v>441</v>
      </c>
      <c r="D52" s="30" t="s">
        <v>660</v>
      </c>
      <c r="E52" s="30">
        <v>10</v>
      </c>
      <c r="G52" s="32">
        <v>5.17</v>
      </c>
      <c r="H52" s="56">
        <f t="shared" si="2"/>
        <v>0.20679999999999998</v>
      </c>
      <c r="I52" s="12">
        <v>1</v>
      </c>
    </row>
    <row r="53" spans="2:9" ht="15" customHeight="1" outlineLevel="1">
      <c r="B53" s="29" t="s">
        <v>37</v>
      </c>
      <c r="C53" s="29" t="s">
        <v>442</v>
      </c>
      <c r="D53" s="30" t="s">
        <v>660</v>
      </c>
      <c r="E53" s="30">
        <v>10</v>
      </c>
      <c r="G53" s="32">
        <v>22.85</v>
      </c>
      <c r="H53" s="56">
        <f t="shared" si="2"/>
        <v>0.91400000000000003</v>
      </c>
      <c r="I53" s="12">
        <v>1</v>
      </c>
    </row>
    <row r="54" spans="2:9" ht="15" customHeight="1" outlineLevel="1">
      <c r="B54" s="29" t="s">
        <v>38</v>
      </c>
      <c r="C54" s="29" t="s">
        <v>443</v>
      </c>
      <c r="D54" s="30" t="s">
        <v>660</v>
      </c>
      <c r="E54" s="30">
        <v>10</v>
      </c>
      <c r="G54" s="32">
        <v>6.48</v>
      </c>
      <c r="H54" s="56">
        <f t="shared" si="2"/>
        <v>0.25920000000000004</v>
      </c>
      <c r="I54" s="12">
        <v>1</v>
      </c>
    </row>
    <row r="55" spans="2:9" ht="15" customHeight="1" outlineLevel="1">
      <c r="B55" s="29" t="s">
        <v>39</v>
      </c>
      <c r="C55" s="29" t="s">
        <v>444</v>
      </c>
      <c r="D55" s="30" t="s">
        <v>660</v>
      </c>
      <c r="E55" s="30">
        <v>10</v>
      </c>
      <c r="G55" s="32">
        <v>6.31</v>
      </c>
      <c r="H55" s="56">
        <f t="shared" si="2"/>
        <v>0.25239999999999996</v>
      </c>
      <c r="I55" s="12">
        <v>1</v>
      </c>
    </row>
    <row r="56" spans="2:9" ht="15" customHeight="1" outlineLevel="1">
      <c r="B56" s="29" t="s">
        <v>40</v>
      </c>
      <c r="C56" s="29" t="s">
        <v>445</v>
      </c>
      <c r="D56" s="30" t="s">
        <v>660</v>
      </c>
      <c r="E56" s="30">
        <v>10</v>
      </c>
      <c r="G56" s="32">
        <v>6.63</v>
      </c>
      <c r="H56" s="56">
        <f t="shared" si="2"/>
        <v>0.26519999999999999</v>
      </c>
      <c r="I56" s="12">
        <v>1</v>
      </c>
    </row>
    <row r="57" spans="2:9" ht="15" customHeight="1" outlineLevel="1">
      <c r="B57" s="29" t="s">
        <v>41</v>
      </c>
      <c r="C57" s="29" t="s">
        <v>459</v>
      </c>
      <c r="D57" s="30" t="s">
        <v>660</v>
      </c>
      <c r="E57" s="30">
        <v>10</v>
      </c>
      <c r="G57" s="32">
        <v>6.79</v>
      </c>
      <c r="H57" s="56">
        <f t="shared" si="2"/>
        <v>0.27160000000000001</v>
      </c>
      <c r="I57" s="12">
        <v>1</v>
      </c>
    </row>
    <row r="58" spans="2:9" ht="15" customHeight="1" outlineLevel="1">
      <c r="B58" s="29" t="s">
        <v>42</v>
      </c>
      <c r="C58" s="29" t="s">
        <v>460</v>
      </c>
      <c r="D58" s="30" t="s">
        <v>660</v>
      </c>
      <c r="E58" s="30">
        <v>10</v>
      </c>
      <c r="G58" s="32">
        <v>8.1</v>
      </c>
      <c r="H58" s="56">
        <f t="shared" si="2"/>
        <v>0.32400000000000001</v>
      </c>
      <c r="I58" s="12">
        <v>1</v>
      </c>
    </row>
    <row r="59" spans="2:9" ht="15" customHeight="1" outlineLevel="1">
      <c r="B59" s="29" t="s">
        <v>43</v>
      </c>
      <c r="C59" s="29" t="s">
        <v>461</v>
      </c>
      <c r="D59" s="30" t="s">
        <v>660</v>
      </c>
      <c r="E59" s="30">
        <v>10</v>
      </c>
      <c r="G59" s="32">
        <v>7.77</v>
      </c>
      <c r="H59" s="56">
        <f t="shared" si="2"/>
        <v>0.31079999999999997</v>
      </c>
      <c r="I59" s="12">
        <v>1</v>
      </c>
    </row>
    <row r="60" spans="2:9" ht="15" customHeight="1" outlineLevel="1">
      <c r="B60" s="29" t="s">
        <v>44</v>
      </c>
      <c r="C60" s="29" t="s">
        <v>462</v>
      </c>
      <c r="D60" s="30" t="s">
        <v>660</v>
      </c>
      <c r="E60" s="30">
        <v>10</v>
      </c>
      <c r="G60" s="32">
        <v>35.99</v>
      </c>
      <c r="H60" s="56">
        <f>G60/$I$1</f>
        <v>1.4396</v>
      </c>
      <c r="I60" s="12">
        <v>1</v>
      </c>
    </row>
    <row r="61" spans="2:9" ht="15" customHeight="1" outlineLevel="1">
      <c r="B61" s="29" t="s">
        <v>45</v>
      </c>
      <c r="C61" s="29" t="s">
        <v>463</v>
      </c>
      <c r="D61" s="30" t="s">
        <v>660</v>
      </c>
      <c r="E61" s="30">
        <v>10</v>
      </c>
      <c r="G61" s="32">
        <v>10.29</v>
      </c>
      <c r="H61" s="56">
        <f t="shared" ref="H61:H70" si="3">G61/$I$1</f>
        <v>0.41159999999999997</v>
      </c>
      <c r="I61" s="12">
        <v>1</v>
      </c>
    </row>
    <row r="62" spans="2:9" ht="15" customHeight="1" outlineLevel="1">
      <c r="B62" s="29" t="s">
        <v>46</v>
      </c>
      <c r="C62" s="29" t="s">
        <v>464</v>
      </c>
      <c r="D62" s="30" t="s">
        <v>660</v>
      </c>
      <c r="E62" s="30">
        <v>10</v>
      </c>
      <c r="G62" s="32">
        <v>6.95</v>
      </c>
      <c r="H62" s="56">
        <f t="shared" si="3"/>
        <v>0.27800000000000002</v>
      </c>
      <c r="I62" s="12">
        <v>1</v>
      </c>
    </row>
    <row r="63" spans="2:9" ht="15" customHeight="1" outlineLevel="1">
      <c r="B63" s="29" t="s">
        <v>47</v>
      </c>
      <c r="C63" s="29" t="s">
        <v>465</v>
      </c>
      <c r="D63" s="30" t="s">
        <v>660</v>
      </c>
      <c r="E63" s="30">
        <v>10</v>
      </c>
      <c r="G63" s="32">
        <v>7.56</v>
      </c>
      <c r="H63" s="56">
        <f t="shared" si="3"/>
        <v>0.3024</v>
      </c>
      <c r="I63" s="12">
        <v>1</v>
      </c>
    </row>
    <row r="64" spans="2:9" ht="15" customHeight="1" outlineLevel="1">
      <c r="B64" s="29" t="s">
        <v>48</v>
      </c>
      <c r="C64" s="29" t="s">
        <v>479</v>
      </c>
      <c r="D64" s="30" t="s">
        <v>660</v>
      </c>
      <c r="E64" s="30">
        <v>10</v>
      </c>
      <c r="G64" s="32">
        <v>6.79</v>
      </c>
      <c r="H64" s="56">
        <f t="shared" si="3"/>
        <v>0.27160000000000001</v>
      </c>
      <c r="I64" s="12">
        <v>1</v>
      </c>
    </row>
    <row r="65" spans="1:10" ht="15" customHeight="1" outlineLevel="1">
      <c r="B65" s="29" t="s">
        <v>49</v>
      </c>
      <c r="C65" s="29" t="s">
        <v>480</v>
      </c>
      <c r="D65" s="30" t="s">
        <v>660</v>
      </c>
      <c r="E65" s="30">
        <v>10</v>
      </c>
      <c r="G65" s="32">
        <v>8.1</v>
      </c>
      <c r="H65" s="56">
        <f t="shared" si="3"/>
        <v>0.32400000000000001</v>
      </c>
      <c r="I65" s="12">
        <v>1</v>
      </c>
    </row>
    <row r="66" spans="1:10" ht="15" customHeight="1" outlineLevel="1">
      <c r="B66" s="29" t="s">
        <v>50</v>
      </c>
      <c r="C66" s="29" t="s">
        <v>481</v>
      </c>
      <c r="D66" s="30" t="s">
        <v>660</v>
      </c>
      <c r="E66" s="30">
        <v>10</v>
      </c>
      <c r="G66" s="32">
        <v>7.77</v>
      </c>
      <c r="H66" s="56">
        <f t="shared" si="3"/>
        <v>0.31079999999999997</v>
      </c>
      <c r="I66" s="12">
        <v>1</v>
      </c>
    </row>
    <row r="67" spans="1:10" ht="15" customHeight="1" outlineLevel="1">
      <c r="B67" s="29" t="s">
        <v>51</v>
      </c>
      <c r="C67" s="29" t="s">
        <v>482</v>
      </c>
      <c r="D67" s="30" t="s">
        <v>660</v>
      </c>
      <c r="E67" s="30">
        <v>10</v>
      </c>
      <c r="G67" s="32">
        <v>35.99</v>
      </c>
      <c r="H67" s="56">
        <f t="shared" si="3"/>
        <v>1.4396</v>
      </c>
      <c r="I67" s="12">
        <v>1</v>
      </c>
    </row>
    <row r="68" spans="1:10" ht="15" customHeight="1" outlineLevel="1">
      <c r="B68" s="29" t="s">
        <v>52</v>
      </c>
      <c r="C68" s="29" t="s">
        <v>483</v>
      </c>
      <c r="D68" s="30" t="s">
        <v>660</v>
      </c>
      <c r="E68" s="30">
        <v>10</v>
      </c>
      <c r="G68" s="32">
        <v>10.29</v>
      </c>
      <c r="H68" s="56">
        <f t="shared" si="3"/>
        <v>0.41159999999999997</v>
      </c>
      <c r="I68" s="12">
        <v>1</v>
      </c>
    </row>
    <row r="69" spans="1:10" ht="15" customHeight="1" outlineLevel="1">
      <c r="B69" s="29" t="s">
        <v>53</v>
      </c>
      <c r="C69" s="29" t="s">
        <v>484</v>
      </c>
      <c r="D69" s="30" t="s">
        <v>660</v>
      </c>
      <c r="E69" s="30">
        <v>10</v>
      </c>
      <c r="G69" s="32">
        <v>6.95</v>
      </c>
      <c r="H69" s="56">
        <f t="shared" si="3"/>
        <v>0.27800000000000002</v>
      </c>
      <c r="I69" s="12">
        <v>1</v>
      </c>
    </row>
    <row r="70" spans="1:10" ht="15" customHeight="1" outlineLevel="1">
      <c r="B70" s="29" t="s">
        <v>54</v>
      </c>
      <c r="C70" s="29" t="s">
        <v>485</v>
      </c>
      <c r="D70" s="30" t="s">
        <v>660</v>
      </c>
      <c r="E70" s="30">
        <v>10</v>
      </c>
      <c r="G70" s="32">
        <v>7.56</v>
      </c>
      <c r="H70" s="56">
        <f t="shared" si="3"/>
        <v>0.3024</v>
      </c>
      <c r="I70" s="12">
        <v>1</v>
      </c>
    </row>
    <row r="71" spans="1:10" ht="15" customHeight="1">
      <c r="B71" s="29"/>
      <c r="C71" s="29"/>
      <c r="D71" s="30"/>
      <c r="E71" s="30"/>
      <c r="G71" s="32"/>
    </row>
    <row r="72" spans="1:10" s="28" customFormat="1" ht="15.95" customHeight="1">
      <c r="A72" s="23" t="s">
        <v>682</v>
      </c>
      <c r="B72" s="24"/>
      <c r="C72" s="24"/>
      <c r="D72" s="24"/>
      <c r="E72" s="24"/>
      <c r="F72" s="25"/>
      <c r="G72" s="26"/>
      <c r="H72" s="55"/>
      <c r="I72" s="27"/>
      <c r="J72" s="65"/>
    </row>
    <row r="73" spans="1:10" ht="15" customHeight="1" outlineLevel="1">
      <c r="B73" s="29" t="s">
        <v>55</v>
      </c>
      <c r="C73" s="29" t="s">
        <v>370</v>
      </c>
      <c r="D73" s="30" t="s">
        <v>0</v>
      </c>
      <c r="E73" s="30">
        <v>36</v>
      </c>
      <c r="F73" s="31">
        <v>48</v>
      </c>
      <c r="G73" s="32">
        <v>44.5</v>
      </c>
      <c r="H73" s="60">
        <f t="shared" ref="H73:H83" si="4">G73/$I$1</f>
        <v>1.78</v>
      </c>
      <c r="I73" s="12">
        <v>1</v>
      </c>
    </row>
    <row r="74" spans="1:10" ht="15" customHeight="1" outlineLevel="1">
      <c r="B74" s="29" t="s">
        <v>56</v>
      </c>
      <c r="C74" s="29" t="s">
        <v>371</v>
      </c>
      <c r="D74" s="30" t="s">
        <v>0</v>
      </c>
      <c r="E74" s="30">
        <v>18</v>
      </c>
      <c r="F74" s="31">
        <v>36</v>
      </c>
      <c r="G74" s="32">
        <v>61.06</v>
      </c>
      <c r="H74" s="60">
        <f t="shared" si="4"/>
        <v>2.4424000000000001</v>
      </c>
      <c r="I74" s="12">
        <v>1</v>
      </c>
    </row>
    <row r="75" spans="1:10" ht="15" customHeight="1" outlineLevel="1">
      <c r="B75" s="29" t="s">
        <v>57</v>
      </c>
      <c r="C75" s="29" t="s">
        <v>372</v>
      </c>
      <c r="D75" s="30" t="s">
        <v>0</v>
      </c>
      <c r="E75" s="30">
        <v>24</v>
      </c>
      <c r="F75" s="31">
        <v>24</v>
      </c>
      <c r="G75" s="32">
        <v>113.04</v>
      </c>
      <c r="H75" s="56">
        <f t="shared" si="4"/>
        <v>4.5216000000000003</v>
      </c>
      <c r="I75" s="12">
        <v>1</v>
      </c>
    </row>
    <row r="76" spans="1:10" ht="15" customHeight="1" outlineLevel="1">
      <c r="B76" s="29" t="s">
        <v>58</v>
      </c>
      <c r="C76" s="29" t="s">
        <v>373</v>
      </c>
      <c r="D76" s="30" t="s">
        <v>0</v>
      </c>
      <c r="E76" s="30">
        <v>24</v>
      </c>
      <c r="F76" s="31">
        <v>26</v>
      </c>
      <c r="G76" s="32">
        <v>127.01</v>
      </c>
      <c r="H76" s="56">
        <f t="shared" si="4"/>
        <v>5.0804</v>
      </c>
      <c r="I76" s="12">
        <v>1</v>
      </c>
    </row>
    <row r="77" spans="1:10" ht="15" customHeight="1" outlineLevel="1">
      <c r="B77" s="29" t="s">
        <v>59</v>
      </c>
      <c r="C77" s="29" t="s">
        <v>374</v>
      </c>
      <c r="D77" s="30" t="s">
        <v>0</v>
      </c>
      <c r="E77" s="30">
        <v>12</v>
      </c>
      <c r="F77" s="31">
        <v>18</v>
      </c>
      <c r="G77" s="32">
        <v>173.12</v>
      </c>
      <c r="H77" s="56">
        <f t="shared" si="4"/>
        <v>6.9248000000000003</v>
      </c>
      <c r="I77" s="12">
        <v>1</v>
      </c>
    </row>
    <row r="78" spans="1:10" ht="15" customHeight="1" outlineLevel="1">
      <c r="B78" s="29" t="s">
        <v>60</v>
      </c>
      <c r="C78" s="29" t="s">
        <v>375</v>
      </c>
      <c r="D78" s="30" t="s">
        <v>0</v>
      </c>
      <c r="E78" s="30">
        <v>12</v>
      </c>
      <c r="F78" s="31">
        <v>14</v>
      </c>
      <c r="G78" s="32">
        <v>213</v>
      </c>
      <c r="H78" s="56">
        <f t="shared" si="4"/>
        <v>8.52</v>
      </c>
      <c r="I78" s="12">
        <v>1</v>
      </c>
    </row>
    <row r="79" spans="1:10" ht="15" customHeight="1" outlineLevel="1">
      <c r="B79" s="29" t="s">
        <v>61</v>
      </c>
      <c r="C79" s="29" t="s">
        <v>393</v>
      </c>
      <c r="D79" s="30" t="s">
        <v>0</v>
      </c>
      <c r="E79" s="30">
        <v>36</v>
      </c>
      <c r="F79" s="31">
        <v>48</v>
      </c>
      <c r="G79" s="32">
        <v>48.28</v>
      </c>
      <c r="H79" s="56">
        <f t="shared" si="4"/>
        <v>1.9312</v>
      </c>
      <c r="I79" s="12">
        <v>1</v>
      </c>
    </row>
    <row r="80" spans="1:10" ht="15" customHeight="1" outlineLevel="1">
      <c r="B80" s="29" t="s">
        <v>62</v>
      </c>
      <c r="C80" s="29" t="s">
        <v>394</v>
      </c>
      <c r="D80" s="30" t="s">
        <v>0</v>
      </c>
      <c r="E80" s="30">
        <v>18</v>
      </c>
      <c r="F80" s="31">
        <v>72</v>
      </c>
      <c r="G80" s="32">
        <v>64.38</v>
      </c>
      <c r="H80" s="56">
        <f t="shared" si="4"/>
        <v>2.5751999999999997</v>
      </c>
      <c r="I80" s="12">
        <v>1</v>
      </c>
    </row>
    <row r="81" spans="1:10" ht="15" customHeight="1" outlineLevel="1">
      <c r="B81" s="29" t="s">
        <v>132</v>
      </c>
      <c r="C81" s="29" t="s">
        <v>376</v>
      </c>
      <c r="D81" s="30" t="s">
        <v>0</v>
      </c>
      <c r="E81" s="30">
        <v>36</v>
      </c>
      <c r="F81" s="31">
        <v>36</v>
      </c>
      <c r="G81" s="32">
        <v>57.93</v>
      </c>
      <c r="H81" s="56">
        <f t="shared" si="4"/>
        <v>2.3172000000000001</v>
      </c>
      <c r="I81" s="12">
        <v>1</v>
      </c>
    </row>
    <row r="82" spans="1:10" ht="15" customHeight="1" outlineLevel="1">
      <c r="B82" s="29" t="s">
        <v>133</v>
      </c>
      <c r="C82" s="29" t="s">
        <v>377</v>
      </c>
      <c r="D82" s="30" t="s">
        <v>0</v>
      </c>
      <c r="E82" s="30">
        <v>18</v>
      </c>
      <c r="F82" s="31">
        <v>50</v>
      </c>
      <c r="G82" s="32">
        <v>89.8</v>
      </c>
      <c r="H82" s="56">
        <f t="shared" si="4"/>
        <v>3.5920000000000001</v>
      </c>
      <c r="I82" s="12">
        <v>1</v>
      </c>
    </row>
    <row r="83" spans="1:10" ht="15" customHeight="1" outlineLevel="1">
      <c r="B83" s="29" t="s">
        <v>308</v>
      </c>
      <c r="C83" s="29" t="s">
        <v>378</v>
      </c>
      <c r="D83" s="30" t="s">
        <v>0</v>
      </c>
      <c r="E83" s="30">
        <v>16</v>
      </c>
      <c r="F83" s="31">
        <v>32</v>
      </c>
      <c r="G83" s="32">
        <v>142.85</v>
      </c>
      <c r="H83" s="56">
        <f t="shared" si="4"/>
        <v>5.7139999999999995</v>
      </c>
      <c r="I83" s="12">
        <v>1</v>
      </c>
    </row>
    <row r="84" spans="1:10" ht="15" customHeight="1">
      <c r="B84" s="29"/>
      <c r="C84" s="29"/>
      <c r="D84" s="30"/>
      <c r="E84" s="30"/>
      <c r="F84" s="31"/>
      <c r="G84" s="32"/>
    </row>
    <row r="85" spans="1:10" s="28" customFormat="1" ht="15.95" customHeight="1">
      <c r="A85" s="23" t="s">
        <v>683</v>
      </c>
      <c r="B85" s="24"/>
      <c r="C85" s="24"/>
      <c r="D85" s="24"/>
      <c r="E85" s="24"/>
      <c r="F85" s="25"/>
      <c r="G85" s="26"/>
      <c r="H85" s="55"/>
      <c r="I85" s="27"/>
      <c r="J85" s="65"/>
    </row>
    <row r="86" spans="1:10" ht="15" customHeight="1" outlineLevel="1">
      <c r="B86" s="29" t="s">
        <v>63</v>
      </c>
      <c r="C86" s="29" t="s">
        <v>402</v>
      </c>
      <c r="D86" s="30" t="s">
        <v>660</v>
      </c>
      <c r="E86" s="30">
        <v>10</v>
      </c>
      <c r="G86" s="32">
        <v>16.760000000000002</v>
      </c>
      <c r="H86" s="56">
        <f t="shared" ref="H86:H118" si="5">G86/$I$1</f>
        <v>0.67040000000000011</v>
      </c>
      <c r="I86" s="12">
        <v>1</v>
      </c>
    </row>
    <row r="87" spans="1:10" ht="15" customHeight="1" outlineLevel="1">
      <c r="B87" s="29" t="s">
        <v>64</v>
      </c>
      <c r="C87" s="29" t="s">
        <v>403</v>
      </c>
      <c r="D87" s="30" t="s">
        <v>660</v>
      </c>
      <c r="E87" s="30">
        <v>10</v>
      </c>
      <c r="G87" s="32">
        <v>21.88</v>
      </c>
      <c r="H87" s="56">
        <f t="shared" si="5"/>
        <v>0.87519999999999998</v>
      </c>
      <c r="I87" s="12">
        <v>1</v>
      </c>
    </row>
    <row r="88" spans="1:10" ht="15" customHeight="1" outlineLevel="1">
      <c r="B88" s="29" t="s">
        <v>65</v>
      </c>
      <c r="C88" s="29" t="s">
        <v>404</v>
      </c>
      <c r="D88" s="30" t="s">
        <v>660</v>
      </c>
      <c r="E88" s="30">
        <v>10</v>
      </c>
      <c r="G88" s="32">
        <v>96.2</v>
      </c>
      <c r="H88" s="56">
        <f t="shared" si="5"/>
        <v>3.8480000000000003</v>
      </c>
      <c r="I88" s="12">
        <v>1</v>
      </c>
    </row>
    <row r="89" spans="1:10" ht="15" customHeight="1" outlineLevel="1">
      <c r="B89" s="29" t="s">
        <v>66</v>
      </c>
      <c r="C89" s="29" t="s">
        <v>405</v>
      </c>
      <c r="D89" s="30" t="s">
        <v>660</v>
      </c>
      <c r="E89" s="30">
        <v>1</v>
      </c>
      <c r="G89" s="32">
        <v>65.239999999999995</v>
      </c>
      <c r="H89" s="56">
        <f t="shared" si="5"/>
        <v>2.6095999999999999</v>
      </c>
      <c r="I89" s="12">
        <v>1</v>
      </c>
    </row>
    <row r="90" spans="1:10" ht="15" customHeight="1" outlineLevel="1">
      <c r="B90" s="29" t="s">
        <v>67</v>
      </c>
      <c r="C90" s="29" t="s">
        <v>406</v>
      </c>
      <c r="D90" s="30" t="s">
        <v>660</v>
      </c>
      <c r="E90" s="30">
        <v>1</v>
      </c>
      <c r="G90" s="32">
        <v>81.55</v>
      </c>
      <c r="H90" s="56">
        <f t="shared" si="5"/>
        <v>3.262</v>
      </c>
      <c r="I90" s="12">
        <v>1</v>
      </c>
    </row>
    <row r="91" spans="1:10" ht="15" customHeight="1" outlineLevel="1">
      <c r="B91" s="29" t="s">
        <v>68</v>
      </c>
      <c r="C91" s="29" t="s">
        <v>407</v>
      </c>
      <c r="D91" s="30" t="s">
        <v>660</v>
      </c>
      <c r="E91" s="30">
        <v>1</v>
      </c>
      <c r="G91" s="32">
        <v>97.86</v>
      </c>
      <c r="H91" s="56">
        <f t="shared" si="5"/>
        <v>3.9144000000000001</v>
      </c>
      <c r="I91" s="12">
        <v>1</v>
      </c>
    </row>
    <row r="92" spans="1:10" ht="15" customHeight="1" outlineLevel="1">
      <c r="B92" s="29" t="s">
        <v>69</v>
      </c>
      <c r="C92" s="29" t="s">
        <v>498</v>
      </c>
      <c r="D92" s="30" t="s">
        <v>660</v>
      </c>
      <c r="E92" s="30">
        <v>10</v>
      </c>
      <c r="G92" s="32">
        <v>13.56</v>
      </c>
      <c r="H92" s="56">
        <f t="shared" si="5"/>
        <v>0.54239999999999999</v>
      </c>
      <c r="I92" s="12">
        <v>1</v>
      </c>
    </row>
    <row r="93" spans="1:10" ht="15" customHeight="1" outlineLevel="1">
      <c r="B93" s="29" t="s">
        <v>70</v>
      </c>
      <c r="C93" s="29" t="s">
        <v>499</v>
      </c>
      <c r="D93" s="30" t="s">
        <v>660</v>
      </c>
      <c r="E93" s="30">
        <v>10</v>
      </c>
      <c r="G93" s="32">
        <v>16.760000000000002</v>
      </c>
      <c r="H93" s="56">
        <f t="shared" si="5"/>
        <v>0.67040000000000011</v>
      </c>
      <c r="I93" s="12">
        <v>1</v>
      </c>
    </row>
    <row r="94" spans="1:10" ht="15" customHeight="1" outlineLevel="1">
      <c r="B94" s="29" t="s">
        <v>71</v>
      </c>
      <c r="C94" s="29" t="s">
        <v>500</v>
      </c>
      <c r="D94" s="30" t="s">
        <v>660</v>
      </c>
      <c r="E94" s="30">
        <v>10</v>
      </c>
      <c r="G94" s="32">
        <v>96.2</v>
      </c>
      <c r="H94" s="56">
        <f t="shared" si="5"/>
        <v>3.8480000000000003</v>
      </c>
      <c r="I94" s="12">
        <v>1</v>
      </c>
    </row>
    <row r="95" spans="1:10" ht="15" customHeight="1" outlineLevel="1">
      <c r="B95" s="29" t="s">
        <v>72</v>
      </c>
      <c r="C95" s="29" t="s">
        <v>501</v>
      </c>
      <c r="D95" s="30" t="s">
        <v>660</v>
      </c>
      <c r="E95" s="30">
        <v>1</v>
      </c>
      <c r="G95" s="32">
        <v>48.95</v>
      </c>
      <c r="H95" s="56">
        <f t="shared" si="5"/>
        <v>1.9580000000000002</v>
      </c>
      <c r="I95" s="12">
        <v>1</v>
      </c>
    </row>
    <row r="96" spans="1:10" ht="15" customHeight="1" outlineLevel="1">
      <c r="B96" s="29" t="s">
        <v>73</v>
      </c>
      <c r="C96" s="29" t="s">
        <v>502</v>
      </c>
      <c r="D96" s="30" t="s">
        <v>660</v>
      </c>
      <c r="E96" s="30">
        <v>1</v>
      </c>
      <c r="G96" s="32">
        <v>65.239999999999995</v>
      </c>
      <c r="H96" s="56">
        <f t="shared" si="5"/>
        <v>2.6095999999999999</v>
      </c>
      <c r="I96" s="12">
        <v>1</v>
      </c>
    </row>
    <row r="97" spans="2:9" ht="15" customHeight="1" outlineLevel="1">
      <c r="B97" s="29" t="s">
        <v>74</v>
      </c>
      <c r="C97" s="29" t="s">
        <v>503</v>
      </c>
      <c r="D97" s="30" t="s">
        <v>660</v>
      </c>
      <c r="E97" s="30">
        <v>1</v>
      </c>
      <c r="G97" s="32">
        <v>81.55</v>
      </c>
      <c r="H97" s="56">
        <f t="shared" si="5"/>
        <v>3.262</v>
      </c>
      <c r="I97" s="12">
        <v>1</v>
      </c>
    </row>
    <row r="98" spans="2:9" ht="15" customHeight="1" outlineLevel="1">
      <c r="B98" s="29" t="s">
        <v>75</v>
      </c>
      <c r="C98" s="29" t="s">
        <v>436</v>
      </c>
      <c r="D98" s="30" t="s">
        <v>660</v>
      </c>
      <c r="E98" s="30">
        <v>10</v>
      </c>
      <c r="G98" s="32">
        <v>10.99</v>
      </c>
      <c r="H98" s="56">
        <f t="shared" si="5"/>
        <v>0.43959999999999999</v>
      </c>
      <c r="I98" s="12">
        <v>1</v>
      </c>
    </row>
    <row r="99" spans="2:9" ht="15" customHeight="1" outlineLevel="1">
      <c r="B99" s="29" t="s">
        <v>76</v>
      </c>
      <c r="C99" s="29" t="s">
        <v>437</v>
      </c>
      <c r="D99" s="30" t="s">
        <v>660</v>
      </c>
      <c r="E99" s="30">
        <v>10</v>
      </c>
      <c r="G99" s="32">
        <v>14.18</v>
      </c>
      <c r="H99" s="56">
        <f t="shared" si="5"/>
        <v>0.56720000000000004</v>
      </c>
      <c r="I99" s="12">
        <v>1</v>
      </c>
    </row>
    <row r="100" spans="2:9" ht="15" customHeight="1" outlineLevel="1">
      <c r="B100" s="29" t="s">
        <v>77</v>
      </c>
      <c r="C100" s="29" t="s">
        <v>438</v>
      </c>
      <c r="D100" s="30" t="s">
        <v>660</v>
      </c>
      <c r="E100" s="30">
        <v>10</v>
      </c>
      <c r="G100" s="32">
        <v>63.34</v>
      </c>
      <c r="H100" s="56">
        <f t="shared" si="5"/>
        <v>2.5336000000000003</v>
      </c>
      <c r="I100" s="12">
        <v>1</v>
      </c>
    </row>
    <row r="101" spans="2:9" ht="15" customHeight="1" outlineLevel="1">
      <c r="B101" s="29" t="s">
        <v>78</v>
      </c>
      <c r="C101" s="29" t="s">
        <v>446</v>
      </c>
      <c r="D101" s="30" t="s">
        <v>660</v>
      </c>
      <c r="E101" s="30">
        <v>10</v>
      </c>
      <c r="G101" s="32">
        <v>9.08</v>
      </c>
      <c r="H101" s="56">
        <f t="shared" si="5"/>
        <v>0.36320000000000002</v>
      </c>
      <c r="I101" s="12">
        <v>1</v>
      </c>
    </row>
    <row r="102" spans="2:9" ht="15" customHeight="1" outlineLevel="1">
      <c r="B102" s="29" t="s">
        <v>79</v>
      </c>
      <c r="C102" s="29" t="s">
        <v>447</v>
      </c>
      <c r="D102" s="30" t="s">
        <v>660</v>
      </c>
      <c r="E102" s="30">
        <v>10</v>
      </c>
      <c r="G102" s="32">
        <v>12.28</v>
      </c>
      <c r="H102" s="56">
        <f t="shared" si="5"/>
        <v>0.49119999999999997</v>
      </c>
      <c r="I102" s="12">
        <v>1</v>
      </c>
    </row>
    <row r="103" spans="2:9" ht="15" customHeight="1" outlineLevel="1">
      <c r="B103" s="29" t="s">
        <v>80</v>
      </c>
      <c r="C103" s="29" t="s">
        <v>448</v>
      </c>
      <c r="D103" s="30" t="s">
        <v>660</v>
      </c>
      <c r="E103" s="30">
        <v>10</v>
      </c>
      <c r="G103" s="32">
        <v>69.09</v>
      </c>
      <c r="H103" s="56">
        <f t="shared" si="5"/>
        <v>2.7636000000000003</v>
      </c>
      <c r="I103" s="12">
        <v>1</v>
      </c>
    </row>
    <row r="104" spans="2:9" ht="15" customHeight="1" outlineLevel="1">
      <c r="B104" s="29" t="s">
        <v>81</v>
      </c>
      <c r="C104" s="29" t="s">
        <v>449</v>
      </c>
      <c r="D104" s="30" t="s">
        <v>660</v>
      </c>
      <c r="E104" s="30">
        <v>1</v>
      </c>
      <c r="G104" s="32">
        <v>40.79</v>
      </c>
      <c r="H104" s="56">
        <f t="shared" si="5"/>
        <v>1.6315999999999999</v>
      </c>
      <c r="I104" s="12">
        <v>1</v>
      </c>
    </row>
    <row r="105" spans="2:9" ht="15" customHeight="1" outlineLevel="1">
      <c r="B105" s="29" t="s">
        <v>82</v>
      </c>
      <c r="C105" s="29" t="s">
        <v>450</v>
      </c>
      <c r="D105" s="30" t="s">
        <v>660</v>
      </c>
      <c r="E105" s="30">
        <v>1</v>
      </c>
      <c r="G105" s="32">
        <v>57.1</v>
      </c>
      <c r="H105" s="56">
        <f t="shared" si="5"/>
        <v>2.2840000000000003</v>
      </c>
      <c r="I105" s="12">
        <v>1</v>
      </c>
    </row>
    <row r="106" spans="2:9" ht="15" customHeight="1" outlineLevel="1">
      <c r="B106" s="29" t="s">
        <v>83</v>
      </c>
      <c r="C106" s="29" t="s">
        <v>451</v>
      </c>
      <c r="D106" s="30" t="s">
        <v>660</v>
      </c>
      <c r="E106" s="30">
        <v>1</v>
      </c>
      <c r="G106" s="32">
        <v>73.400000000000006</v>
      </c>
      <c r="H106" s="56">
        <f t="shared" si="5"/>
        <v>2.9360000000000004</v>
      </c>
      <c r="I106" s="12">
        <v>1</v>
      </c>
    </row>
    <row r="107" spans="2:9" ht="15" customHeight="1" outlineLevel="1">
      <c r="B107" s="29" t="s">
        <v>84</v>
      </c>
      <c r="C107" s="29" t="s">
        <v>466</v>
      </c>
      <c r="D107" s="30" t="s">
        <v>660</v>
      </c>
      <c r="E107" s="30">
        <v>10</v>
      </c>
      <c r="G107" s="32">
        <v>13.56</v>
      </c>
      <c r="H107" s="56">
        <f t="shared" si="5"/>
        <v>0.54239999999999999</v>
      </c>
      <c r="I107" s="12">
        <v>1</v>
      </c>
    </row>
    <row r="108" spans="2:9" ht="15" customHeight="1" outlineLevel="1">
      <c r="B108" s="29" t="s">
        <v>85</v>
      </c>
      <c r="C108" s="29" t="s">
        <v>467</v>
      </c>
      <c r="D108" s="30" t="s">
        <v>660</v>
      </c>
      <c r="E108" s="30">
        <v>10</v>
      </c>
      <c r="G108" s="32">
        <v>16.760000000000002</v>
      </c>
      <c r="H108" s="56">
        <f t="shared" si="5"/>
        <v>0.67040000000000011</v>
      </c>
      <c r="I108" s="12">
        <v>1</v>
      </c>
    </row>
    <row r="109" spans="2:9" ht="15" customHeight="1" outlineLevel="1">
      <c r="B109" s="29" t="s">
        <v>86</v>
      </c>
      <c r="C109" s="29" t="s">
        <v>468</v>
      </c>
      <c r="D109" s="30" t="s">
        <v>660</v>
      </c>
      <c r="E109" s="30">
        <v>10</v>
      </c>
      <c r="G109" s="32">
        <v>96.2</v>
      </c>
      <c r="H109" s="56">
        <f t="shared" si="5"/>
        <v>3.8480000000000003</v>
      </c>
      <c r="I109" s="12">
        <v>1</v>
      </c>
    </row>
    <row r="110" spans="2:9" ht="15" customHeight="1" outlineLevel="1">
      <c r="B110" s="29" t="s">
        <v>87</v>
      </c>
      <c r="C110" s="29" t="s">
        <v>469</v>
      </c>
      <c r="D110" s="30" t="s">
        <v>660</v>
      </c>
      <c r="E110" s="30">
        <v>1</v>
      </c>
      <c r="G110" s="32">
        <v>48.95</v>
      </c>
      <c r="H110" s="56">
        <f t="shared" si="5"/>
        <v>1.9580000000000002</v>
      </c>
      <c r="I110" s="12">
        <v>1</v>
      </c>
    </row>
    <row r="111" spans="2:9" ht="15" customHeight="1" outlineLevel="1">
      <c r="B111" s="29" t="s">
        <v>88</v>
      </c>
      <c r="C111" s="29" t="s">
        <v>470</v>
      </c>
      <c r="D111" s="30" t="s">
        <v>660</v>
      </c>
      <c r="E111" s="30">
        <v>1</v>
      </c>
      <c r="G111" s="32">
        <v>65.239999999999995</v>
      </c>
      <c r="H111" s="56">
        <f t="shared" si="5"/>
        <v>2.6095999999999999</v>
      </c>
      <c r="I111" s="12">
        <v>1</v>
      </c>
    </row>
    <row r="112" spans="2:9" ht="15" customHeight="1" outlineLevel="1">
      <c r="B112" s="29" t="s">
        <v>89</v>
      </c>
      <c r="C112" s="29" t="s">
        <v>471</v>
      </c>
      <c r="D112" s="30" t="s">
        <v>660</v>
      </c>
      <c r="E112" s="30">
        <v>1</v>
      </c>
      <c r="G112" s="32">
        <v>81.55</v>
      </c>
      <c r="H112" s="56">
        <f t="shared" si="5"/>
        <v>3.262</v>
      </c>
      <c r="I112" s="12">
        <v>1</v>
      </c>
    </row>
    <row r="113" spans="1:10" ht="15" customHeight="1" outlineLevel="1">
      <c r="B113" s="29" t="s">
        <v>90</v>
      </c>
      <c r="C113" s="29" t="s">
        <v>486</v>
      </c>
      <c r="D113" s="30" t="s">
        <v>660</v>
      </c>
      <c r="E113" s="30">
        <v>10</v>
      </c>
      <c r="G113" s="32">
        <v>13.56</v>
      </c>
      <c r="H113" s="56">
        <f t="shared" si="5"/>
        <v>0.54239999999999999</v>
      </c>
      <c r="I113" s="12">
        <v>1</v>
      </c>
    </row>
    <row r="114" spans="1:10" ht="15" customHeight="1" outlineLevel="1">
      <c r="B114" s="29" t="s">
        <v>91</v>
      </c>
      <c r="C114" s="29" t="s">
        <v>487</v>
      </c>
      <c r="D114" s="30" t="s">
        <v>660</v>
      </c>
      <c r="E114" s="30">
        <v>10</v>
      </c>
      <c r="G114" s="32">
        <v>16.760000000000002</v>
      </c>
      <c r="H114" s="56">
        <f t="shared" si="5"/>
        <v>0.67040000000000011</v>
      </c>
      <c r="I114" s="12">
        <v>1</v>
      </c>
    </row>
    <row r="115" spans="1:10" ht="15" customHeight="1" outlineLevel="1">
      <c r="B115" s="29" t="s">
        <v>92</v>
      </c>
      <c r="C115" s="29" t="s">
        <v>488</v>
      </c>
      <c r="D115" s="30" t="s">
        <v>660</v>
      </c>
      <c r="E115" s="30">
        <v>10</v>
      </c>
      <c r="G115" s="32">
        <v>96.2</v>
      </c>
      <c r="H115" s="56">
        <f t="shared" si="5"/>
        <v>3.8480000000000003</v>
      </c>
      <c r="I115" s="12">
        <v>1</v>
      </c>
    </row>
    <row r="116" spans="1:10" ht="15" customHeight="1" outlineLevel="1">
      <c r="B116" s="29" t="s">
        <v>93</v>
      </c>
      <c r="C116" s="29" t="s">
        <v>489</v>
      </c>
      <c r="D116" s="30" t="s">
        <v>660</v>
      </c>
      <c r="E116" s="30">
        <v>1</v>
      </c>
      <c r="G116" s="32">
        <v>48.95</v>
      </c>
      <c r="H116" s="56">
        <f t="shared" si="5"/>
        <v>1.9580000000000002</v>
      </c>
      <c r="I116" s="12">
        <v>1</v>
      </c>
    </row>
    <row r="117" spans="1:10" ht="15" customHeight="1" outlineLevel="1">
      <c r="B117" s="29" t="s">
        <v>94</v>
      </c>
      <c r="C117" s="29" t="s">
        <v>490</v>
      </c>
      <c r="D117" s="30" t="s">
        <v>660</v>
      </c>
      <c r="E117" s="30">
        <v>1</v>
      </c>
      <c r="G117" s="32">
        <v>65.239999999999995</v>
      </c>
      <c r="H117" s="56">
        <f t="shared" si="5"/>
        <v>2.6095999999999999</v>
      </c>
      <c r="I117" s="12">
        <v>1</v>
      </c>
    </row>
    <row r="118" spans="1:10" ht="15" customHeight="1" outlineLevel="1">
      <c r="B118" s="29" t="s">
        <v>95</v>
      </c>
      <c r="C118" s="29" t="s">
        <v>491</v>
      </c>
      <c r="D118" s="30" t="s">
        <v>660</v>
      </c>
      <c r="E118" s="30">
        <v>1</v>
      </c>
      <c r="G118" s="32">
        <v>81.55</v>
      </c>
      <c r="H118" s="56">
        <f t="shared" si="5"/>
        <v>3.262</v>
      </c>
      <c r="I118" s="12">
        <v>1</v>
      </c>
    </row>
    <row r="119" spans="1:10" ht="15" customHeight="1">
      <c r="B119" s="29"/>
      <c r="C119" s="29"/>
      <c r="D119" s="30"/>
      <c r="E119" s="30"/>
      <c r="G119" s="32"/>
    </row>
    <row r="120" spans="1:10" s="28" customFormat="1" ht="15.95" customHeight="1">
      <c r="A120" s="23" t="s">
        <v>684</v>
      </c>
      <c r="B120" s="24"/>
      <c r="C120" s="24"/>
      <c r="D120" s="24"/>
      <c r="E120" s="24"/>
      <c r="F120" s="25"/>
      <c r="G120" s="26"/>
      <c r="H120" s="55"/>
      <c r="I120" s="27"/>
      <c r="J120" s="65"/>
    </row>
    <row r="121" spans="1:10" ht="15" customHeight="1" outlineLevel="1">
      <c r="B121" s="29" t="s">
        <v>96</v>
      </c>
      <c r="C121" s="29" t="s">
        <v>379</v>
      </c>
      <c r="D121" s="30" t="s">
        <v>0</v>
      </c>
      <c r="E121" s="30">
        <v>12</v>
      </c>
      <c r="F121" s="31">
        <v>18</v>
      </c>
      <c r="G121" s="32">
        <v>208</v>
      </c>
      <c r="H121" s="56">
        <f>G121/$I$1</f>
        <v>8.32</v>
      </c>
      <c r="I121" s="12">
        <v>1</v>
      </c>
    </row>
    <row r="122" spans="1:10" ht="15" customHeight="1" outlineLevel="1">
      <c r="B122" s="29" t="s">
        <v>97</v>
      </c>
      <c r="C122" s="29" t="s">
        <v>380</v>
      </c>
      <c r="D122" s="30" t="s">
        <v>0</v>
      </c>
      <c r="E122" s="30">
        <v>12</v>
      </c>
      <c r="F122" s="31">
        <v>12</v>
      </c>
      <c r="G122" s="32">
        <v>276.74</v>
      </c>
      <c r="H122" s="56">
        <f>G122/$I$1</f>
        <v>11.069600000000001</v>
      </c>
      <c r="I122" s="12">
        <v>1</v>
      </c>
    </row>
    <row r="123" spans="1:10" ht="15" customHeight="1" outlineLevel="1">
      <c r="B123" s="29" t="s">
        <v>98</v>
      </c>
      <c r="C123" s="29" t="s">
        <v>381</v>
      </c>
      <c r="D123" s="30" t="s">
        <v>0</v>
      </c>
      <c r="E123" s="30">
        <v>12</v>
      </c>
      <c r="F123" s="31">
        <v>16</v>
      </c>
      <c r="G123" s="32">
        <v>337.81</v>
      </c>
      <c r="H123" s="56">
        <f>G123/$I$1</f>
        <v>13.5124</v>
      </c>
      <c r="I123" s="12">
        <v>1</v>
      </c>
    </row>
    <row r="124" spans="1:10" ht="15" customHeight="1" outlineLevel="1">
      <c r="B124" s="29" t="s">
        <v>315</v>
      </c>
      <c r="C124" s="29" t="s">
        <v>382</v>
      </c>
      <c r="D124" s="30" t="s">
        <v>0</v>
      </c>
      <c r="E124" s="33">
        <v>8</v>
      </c>
      <c r="F124" s="33">
        <v>8</v>
      </c>
      <c r="G124" s="32">
        <v>375.18</v>
      </c>
      <c r="H124" s="56">
        <f>G124/$I$1</f>
        <v>15.007200000000001</v>
      </c>
      <c r="I124" s="12">
        <v>1</v>
      </c>
    </row>
    <row r="125" spans="1:10" ht="15" customHeight="1">
      <c r="B125" s="29"/>
      <c r="C125" s="29"/>
      <c r="D125" s="30"/>
      <c r="E125" s="30"/>
      <c r="F125" s="31"/>
      <c r="G125" s="32"/>
    </row>
    <row r="126" spans="1:10" s="28" customFormat="1" ht="15.95" customHeight="1">
      <c r="A126" s="23" t="s">
        <v>685</v>
      </c>
      <c r="B126" s="24"/>
      <c r="C126" s="24"/>
      <c r="D126" s="24"/>
      <c r="E126" s="24"/>
      <c r="F126" s="25"/>
      <c r="G126" s="26"/>
      <c r="H126" s="55"/>
      <c r="I126" s="27"/>
      <c r="J126" s="65"/>
    </row>
    <row r="127" spans="1:10" ht="15" customHeight="1" outlineLevel="1">
      <c r="B127" s="29" t="s">
        <v>99</v>
      </c>
      <c r="C127" s="29" t="s">
        <v>408</v>
      </c>
      <c r="D127" s="30" t="s">
        <v>660</v>
      </c>
      <c r="E127" s="30">
        <v>1</v>
      </c>
      <c r="G127" s="32">
        <v>97.86</v>
      </c>
      <c r="H127" s="56">
        <f t="shared" ref="H127:H146" si="6">G127/$I$1</f>
        <v>3.9144000000000001</v>
      </c>
      <c r="I127" s="12">
        <v>1</v>
      </c>
    </row>
    <row r="128" spans="1:10" ht="15" customHeight="1" outlineLevel="1">
      <c r="B128" s="29" t="s">
        <v>100</v>
      </c>
      <c r="C128" s="29" t="s">
        <v>409</v>
      </c>
      <c r="D128" s="30" t="s">
        <v>660</v>
      </c>
      <c r="E128" s="30">
        <v>1</v>
      </c>
      <c r="G128" s="32">
        <v>114.18</v>
      </c>
      <c r="H128" s="56">
        <f t="shared" si="6"/>
        <v>4.5672000000000006</v>
      </c>
      <c r="I128" s="12">
        <v>1</v>
      </c>
    </row>
    <row r="129" spans="2:9" ht="15" customHeight="1" outlineLevel="1">
      <c r="B129" s="29" t="s">
        <v>101</v>
      </c>
      <c r="C129" s="29" t="s">
        <v>410</v>
      </c>
      <c r="D129" s="30" t="s">
        <v>660</v>
      </c>
      <c r="E129" s="30">
        <v>1</v>
      </c>
      <c r="G129" s="32">
        <v>130.49</v>
      </c>
      <c r="H129" s="56">
        <f t="shared" si="6"/>
        <v>5.2196000000000007</v>
      </c>
      <c r="I129" s="12">
        <v>1</v>
      </c>
    </row>
    <row r="130" spans="2:9" ht="15" customHeight="1" outlineLevel="1">
      <c r="B130" s="29" t="s">
        <v>329</v>
      </c>
      <c r="C130" s="29" t="s">
        <v>411</v>
      </c>
      <c r="D130" s="30" t="s">
        <v>660</v>
      </c>
      <c r="E130" s="30">
        <v>1</v>
      </c>
      <c r="G130" s="32">
        <v>146.81</v>
      </c>
      <c r="H130" s="56">
        <f t="shared" si="6"/>
        <v>5.8723999999999998</v>
      </c>
      <c r="I130" s="12">
        <v>1</v>
      </c>
    </row>
    <row r="131" spans="2:9" ht="15" customHeight="1" outlineLevel="1">
      <c r="B131" s="29" t="s">
        <v>102</v>
      </c>
      <c r="C131" s="29" t="s">
        <v>422</v>
      </c>
      <c r="D131" s="30" t="s">
        <v>660</v>
      </c>
      <c r="E131" s="30">
        <v>1</v>
      </c>
      <c r="G131" s="32">
        <v>65.239999999999995</v>
      </c>
      <c r="H131" s="56">
        <f t="shared" si="6"/>
        <v>2.6095999999999999</v>
      </c>
      <c r="I131" s="12">
        <v>1</v>
      </c>
    </row>
    <row r="132" spans="2:9" ht="15" customHeight="1" outlineLevel="1">
      <c r="B132" s="29" t="s">
        <v>103</v>
      </c>
      <c r="C132" s="29" t="s">
        <v>423</v>
      </c>
      <c r="D132" s="30" t="s">
        <v>660</v>
      </c>
      <c r="E132" s="30">
        <v>1</v>
      </c>
      <c r="G132" s="32">
        <v>81.55</v>
      </c>
      <c r="H132" s="56">
        <f t="shared" si="6"/>
        <v>3.262</v>
      </c>
      <c r="I132" s="12">
        <v>1</v>
      </c>
    </row>
    <row r="133" spans="2:9" ht="15" customHeight="1" outlineLevel="1">
      <c r="B133" s="29" t="s">
        <v>104</v>
      </c>
      <c r="C133" s="29" t="s">
        <v>424</v>
      </c>
      <c r="D133" s="30" t="s">
        <v>660</v>
      </c>
      <c r="E133" s="30">
        <v>1</v>
      </c>
      <c r="G133" s="32">
        <v>97.86</v>
      </c>
      <c r="H133" s="56">
        <f t="shared" si="6"/>
        <v>3.9144000000000001</v>
      </c>
      <c r="I133" s="12">
        <v>1</v>
      </c>
    </row>
    <row r="134" spans="2:9" ht="15" customHeight="1" outlineLevel="1">
      <c r="B134" s="29" t="s">
        <v>330</v>
      </c>
      <c r="C134" s="29" t="s">
        <v>425</v>
      </c>
      <c r="D134" s="30" t="s">
        <v>660</v>
      </c>
      <c r="E134" s="30">
        <v>1</v>
      </c>
      <c r="G134" s="32">
        <v>114.18</v>
      </c>
      <c r="H134" s="56">
        <f t="shared" si="6"/>
        <v>4.5672000000000006</v>
      </c>
      <c r="I134" s="12">
        <v>1</v>
      </c>
    </row>
    <row r="135" spans="2:9" ht="15" customHeight="1" outlineLevel="1">
      <c r="B135" s="29" t="s">
        <v>105</v>
      </c>
      <c r="C135" s="29" t="s">
        <v>452</v>
      </c>
      <c r="D135" s="30" t="s">
        <v>660</v>
      </c>
      <c r="E135" s="30">
        <v>1</v>
      </c>
      <c r="G135" s="32">
        <v>48.95</v>
      </c>
      <c r="H135" s="56">
        <f t="shared" si="6"/>
        <v>1.9580000000000002</v>
      </c>
      <c r="I135" s="12">
        <v>1</v>
      </c>
    </row>
    <row r="136" spans="2:9" ht="15" customHeight="1" outlineLevel="1">
      <c r="B136" s="29" t="s">
        <v>106</v>
      </c>
      <c r="C136" s="29" t="s">
        <v>453</v>
      </c>
      <c r="D136" s="30" t="s">
        <v>660</v>
      </c>
      <c r="E136" s="30">
        <v>1</v>
      </c>
      <c r="G136" s="32">
        <v>65.239999999999995</v>
      </c>
      <c r="H136" s="56">
        <f t="shared" si="6"/>
        <v>2.6095999999999999</v>
      </c>
      <c r="I136" s="12">
        <v>1</v>
      </c>
    </row>
    <row r="137" spans="2:9" ht="15" customHeight="1" outlineLevel="1">
      <c r="B137" s="29" t="s">
        <v>107</v>
      </c>
      <c r="C137" s="29" t="s">
        <v>454</v>
      </c>
      <c r="D137" s="30" t="s">
        <v>660</v>
      </c>
      <c r="E137" s="30">
        <v>1</v>
      </c>
      <c r="G137" s="32">
        <v>81.55</v>
      </c>
      <c r="H137" s="56">
        <f t="shared" si="6"/>
        <v>3.262</v>
      </c>
      <c r="I137" s="12">
        <v>1</v>
      </c>
    </row>
    <row r="138" spans="2:9" ht="15" customHeight="1" outlineLevel="1">
      <c r="B138" s="29" t="s">
        <v>331</v>
      </c>
      <c r="C138" s="29" t="s">
        <v>455</v>
      </c>
      <c r="D138" s="30" t="s">
        <v>660</v>
      </c>
      <c r="E138" s="30">
        <v>1</v>
      </c>
      <c r="G138" s="32">
        <v>97.86</v>
      </c>
      <c r="H138" s="56">
        <f t="shared" si="6"/>
        <v>3.9144000000000001</v>
      </c>
      <c r="I138" s="12">
        <v>1</v>
      </c>
    </row>
    <row r="139" spans="2:9" ht="15" customHeight="1" outlineLevel="1">
      <c r="B139" s="29" t="s">
        <v>108</v>
      </c>
      <c r="C139" s="29" t="s">
        <v>472</v>
      </c>
      <c r="D139" s="30" t="s">
        <v>660</v>
      </c>
      <c r="E139" s="30">
        <v>1</v>
      </c>
      <c r="G139" s="32">
        <v>65.239999999999995</v>
      </c>
      <c r="H139" s="56">
        <f t="shared" si="6"/>
        <v>2.6095999999999999</v>
      </c>
      <c r="I139" s="12">
        <v>1</v>
      </c>
    </row>
    <row r="140" spans="2:9" ht="15" customHeight="1" outlineLevel="1">
      <c r="B140" s="29" t="s">
        <v>109</v>
      </c>
      <c r="C140" s="29" t="s">
        <v>473</v>
      </c>
      <c r="D140" s="30" t="s">
        <v>660</v>
      </c>
      <c r="E140" s="30">
        <v>1</v>
      </c>
      <c r="G140" s="32">
        <v>81.55</v>
      </c>
      <c r="H140" s="56">
        <f t="shared" si="6"/>
        <v>3.262</v>
      </c>
      <c r="I140" s="12">
        <v>1</v>
      </c>
    </row>
    <row r="141" spans="2:9" ht="15" customHeight="1" outlineLevel="1">
      <c r="B141" s="29" t="s">
        <v>110</v>
      </c>
      <c r="C141" s="29" t="s">
        <v>474</v>
      </c>
      <c r="D141" s="30" t="s">
        <v>660</v>
      </c>
      <c r="E141" s="30">
        <v>1</v>
      </c>
      <c r="G141" s="32">
        <v>97.86</v>
      </c>
      <c r="H141" s="56">
        <f t="shared" si="6"/>
        <v>3.9144000000000001</v>
      </c>
      <c r="I141" s="12">
        <v>1</v>
      </c>
    </row>
    <row r="142" spans="2:9" ht="15" customHeight="1" outlineLevel="1">
      <c r="B142" s="29" t="s">
        <v>332</v>
      </c>
      <c r="C142" s="29" t="s">
        <v>475</v>
      </c>
      <c r="D142" s="30" t="s">
        <v>660</v>
      </c>
      <c r="E142" s="30">
        <v>1</v>
      </c>
      <c r="G142" s="32">
        <v>114.18</v>
      </c>
      <c r="H142" s="56">
        <f t="shared" si="6"/>
        <v>4.5672000000000006</v>
      </c>
      <c r="I142" s="12">
        <v>1</v>
      </c>
    </row>
    <row r="143" spans="2:9" ht="15" customHeight="1" outlineLevel="1">
      <c r="B143" s="29" t="s">
        <v>111</v>
      </c>
      <c r="C143" s="29" t="s">
        <v>492</v>
      </c>
      <c r="D143" s="30" t="s">
        <v>660</v>
      </c>
      <c r="E143" s="30">
        <v>1</v>
      </c>
      <c r="G143" s="32">
        <v>65.239999999999995</v>
      </c>
      <c r="H143" s="56">
        <f t="shared" si="6"/>
        <v>2.6095999999999999</v>
      </c>
      <c r="I143" s="12">
        <v>1</v>
      </c>
    </row>
    <row r="144" spans="2:9" ht="15" customHeight="1" outlineLevel="1">
      <c r="B144" s="29" t="s">
        <v>112</v>
      </c>
      <c r="C144" s="29" t="s">
        <v>493</v>
      </c>
      <c r="D144" s="30" t="s">
        <v>660</v>
      </c>
      <c r="E144" s="30">
        <v>1</v>
      </c>
      <c r="G144" s="32">
        <v>81.55</v>
      </c>
      <c r="H144" s="56">
        <f t="shared" si="6"/>
        <v>3.262</v>
      </c>
      <c r="I144" s="12">
        <v>1</v>
      </c>
    </row>
    <row r="145" spans="1:10" ht="15" customHeight="1" outlineLevel="1">
      <c r="B145" s="29" t="s">
        <v>113</v>
      </c>
      <c r="C145" s="29" t="s">
        <v>494</v>
      </c>
      <c r="D145" s="30" t="s">
        <v>660</v>
      </c>
      <c r="E145" s="30">
        <v>1</v>
      </c>
      <c r="G145" s="32">
        <v>97.86</v>
      </c>
      <c r="H145" s="56">
        <f t="shared" si="6"/>
        <v>3.9144000000000001</v>
      </c>
      <c r="I145" s="12">
        <v>1</v>
      </c>
    </row>
    <row r="146" spans="1:10" ht="15" customHeight="1" outlineLevel="1">
      <c r="B146" s="29" t="s">
        <v>328</v>
      </c>
      <c r="C146" s="29" t="s">
        <v>495</v>
      </c>
      <c r="D146" s="30" t="s">
        <v>661</v>
      </c>
      <c r="E146" s="30">
        <v>1</v>
      </c>
      <c r="G146" s="32">
        <v>114.18</v>
      </c>
      <c r="H146" s="56">
        <f t="shared" si="6"/>
        <v>4.5672000000000006</v>
      </c>
      <c r="I146" s="12">
        <v>1</v>
      </c>
    </row>
    <row r="147" spans="1:10" ht="15" customHeight="1">
      <c r="B147" s="29"/>
      <c r="C147" s="29"/>
      <c r="D147" s="30"/>
      <c r="E147" s="30"/>
      <c r="G147" s="32"/>
    </row>
    <row r="148" spans="1:10" s="28" customFormat="1" ht="15.95" customHeight="1">
      <c r="A148" s="23" t="s">
        <v>686</v>
      </c>
      <c r="B148" s="24"/>
      <c r="C148" s="24"/>
      <c r="D148" s="24"/>
      <c r="E148" s="24"/>
      <c r="F148" s="25"/>
      <c r="G148" s="26"/>
      <c r="H148" s="55"/>
      <c r="I148" s="27"/>
      <c r="J148" s="65"/>
    </row>
    <row r="149" spans="1:10" ht="15" customHeight="1" outlineLevel="1">
      <c r="B149" s="29" t="s">
        <v>114</v>
      </c>
      <c r="C149" s="29" t="s">
        <v>504</v>
      </c>
      <c r="D149" s="30" t="s">
        <v>0</v>
      </c>
      <c r="E149" s="30">
        <v>8</v>
      </c>
      <c r="F149" s="31">
        <v>8</v>
      </c>
      <c r="G149" s="32">
        <v>355.65</v>
      </c>
      <c r="H149" s="56">
        <f>G149/$I$1</f>
        <v>14.225999999999999</v>
      </c>
      <c r="I149" s="12">
        <v>1</v>
      </c>
    </row>
    <row r="150" spans="1:10" ht="15" customHeight="1" outlineLevel="1">
      <c r="B150" s="29" t="s">
        <v>115</v>
      </c>
      <c r="C150" s="29" t="s">
        <v>505</v>
      </c>
      <c r="D150" s="30" t="s">
        <v>0</v>
      </c>
      <c r="E150" s="30">
        <v>8</v>
      </c>
      <c r="F150" s="31">
        <v>8</v>
      </c>
      <c r="G150" s="32">
        <v>427.69</v>
      </c>
      <c r="H150" s="56">
        <f>G150/$I$1</f>
        <v>17.107600000000001</v>
      </c>
      <c r="I150" s="12">
        <v>1</v>
      </c>
    </row>
    <row r="151" spans="1:10" ht="15" customHeight="1" outlineLevel="1">
      <c r="B151" s="29" t="s">
        <v>327</v>
      </c>
      <c r="C151" s="29" t="s">
        <v>506</v>
      </c>
      <c r="D151" s="30" t="s">
        <v>0</v>
      </c>
      <c r="E151" s="30">
        <v>12</v>
      </c>
      <c r="F151" s="31">
        <v>12</v>
      </c>
      <c r="G151" s="32">
        <v>320.35000000000002</v>
      </c>
      <c r="H151" s="56">
        <f>G151/$I$1</f>
        <v>12.814</v>
      </c>
      <c r="I151" s="12">
        <v>1</v>
      </c>
    </row>
    <row r="152" spans="1:10" ht="15" customHeight="1">
      <c r="B152" s="29"/>
      <c r="C152" s="29"/>
      <c r="D152" s="30"/>
      <c r="E152" s="30"/>
      <c r="F152" s="31"/>
      <c r="G152" s="32"/>
      <c r="H152" s="56"/>
    </row>
    <row r="153" spans="1:10" s="28" customFormat="1" ht="15.95" customHeight="1">
      <c r="A153" s="23" t="s">
        <v>687</v>
      </c>
      <c r="B153" s="24"/>
      <c r="C153" s="24"/>
      <c r="D153" s="24"/>
      <c r="E153" s="24"/>
      <c r="F153" s="25"/>
      <c r="G153" s="26"/>
      <c r="H153" s="55"/>
      <c r="I153" s="27"/>
      <c r="J153" s="65"/>
    </row>
    <row r="154" spans="1:10" ht="15" customHeight="1" outlineLevel="1">
      <c r="B154" s="29" t="s">
        <v>116</v>
      </c>
      <c r="C154" s="29" t="s">
        <v>657</v>
      </c>
      <c r="D154" s="30" t="s">
        <v>660</v>
      </c>
      <c r="E154" s="30">
        <v>100</v>
      </c>
      <c r="G154" s="35">
        <v>4.54</v>
      </c>
      <c r="H154" s="56">
        <f>G154/$I$1</f>
        <v>0.18160000000000001</v>
      </c>
      <c r="I154" s="12">
        <v>2</v>
      </c>
    </row>
    <row r="155" spans="1:10" ht="15" customHeight="1" outlineLevel="1">
      <c r="B155" s="29" t="s">
        <v>117</v>
      </c>
      <c r="C155" s="29" t="s">
        <v>507</v>
      </c>
      <c r="D155" s="30" t="s">
        <v>0</v>
      </c>
      <c r="E155" s="30">
        <v>40</v>
      </c>
      <c r="G155" s="35">
        <v>80.569999999999993</v>
      </c>
      <c r="H155" s="56">
        <f>G155/$I$1</f>
        <v>3.2227999999999999</v>
      </c>
      <c r="I155" s="12">
        <v>2</v>
      </c>
    </row>
    <row r="156" spans="1:10" ht="15" customHeight="1" outlineLevel="1">
      <c r="B156" s="29" t="s">
        <v>118</v>
      </c>
      <c r="C156" s="29" t="s">
        <v>658</v>
      </c>
      <c r="D156" s="30" t="s">
        <v>0</v>
      </c>
      <c r="E156" s="30">
        <v>1</v>
      </c>
      <c r="G156" s="35">
        <v>104.32</v>
      </c>
      <c r="H156" s="56">
        <f>G156/$I$1</f>
        <v>4.1727999999999996</v>
      </c>
      <c r="I156" s="12">
        <v>2</v>
      </c>
    </row>
    <row r="157" spans="1:10" ht="15" customHeight="1">
      <c r="B157" s="29"/>
      <c r="C157" s="29"/>
      <c r="D157" s="30"/>
      <c r="E157" s="30"/>
      <c r="G157" s="32"/>
    </row>
    <row r="158" spans="1:10" s="28" customFormat="1" ht="15.95" customHeight="1">
      <c r="A158" s="23" t="s">
        <v>688</v>
      </c>
      <c r="B158" s="24"/>
      <c r="C158" s="24"/>
      <c r="D158" s="24"/>
      <c r="E158" s="24"/>
      <c r="F158" s="25"/>
      <c r="G158" s="26"/>
      <c r="H158" s="55"/>
      <c r="I158" s="27"/>
      <c r="J158" s="65"/>
    </row>
    <row r="159" spans="1:10" ht="15" customHeight="1" outlineLevel="1">
      <c r="B159" s="29" t="s">
        <v>119</v>
      </c>
      <c r="C159" s="29" t="s">
        <v>412</v>
      </c>
      <c r="D159" s="30" t="s">
        <v>660</v>
      </c>
      <c r="E159" s="30">
        <v>1</v>
      </c>
      <c r="G159" s="32">
        <v>81.55</v>
      </c>
      <c r="H159" s="56">
        <f t="shared" ref="H159:H173" si="7">G159/$I$1</f>
        <v>3.262</v>
      </c>
      <c r="I159" s="12">
        <v>1</v>
      </c>
    </row>
    <row r="160" spans="1:10" ht="15" customHeight="1" outlineLevel="1">
      <c r="B160" s="29" t="s">
        <v>120</v>
      </c>
      <c r="C160" s="29" t="s">
        <v>413</v>
      </c>
      <c r="D160" s="30" t="s">
        <v>660</v>
      </c>
      <c r="E160" s="30">
        <v>1</v>
      </c>
      <c r="G160" s="32">
        <v>97.86</v>
      </c>
      <c r="H160" s="56">
        <f t="shared" si="7"/>
        <v>3.9144000000000001</v>
      </c>
      <c r="I160" s="12">
        <v>1</v>
      </c>
    </row>
    <row r="161" spans="1:10" ht="15" customHeight="1" outlineLevel="1">
      <c r="B161" s="29" t="s">
        <v>337</v>
      </c>
      <c r="C161" s="29" t="s">
        <v>414</v>
      </c>
      <c r="D161" s="30" t="s">
        <v>660</v>
      </c>
      <c r="E161" s="30">
        <v>1</v>
      </c>
      <c r="G161" s="32">
        <v>65.239999999999995</v>
      </c>
      <c r="H161" s="56">
        <f t="shared" si="7"/>
        <v>2.6095999999999999</v>
      </c>
      <c r="I161" s="12">
        <v>1</v>
      </c>
    </row>
    <row r="162" spans="1:10" ht="15" customHeight="1" outlineLevel="1">
      <c r="B162" s="29" t="s">
        <v>121</v>
      </c>
      <c r="C162" s="29" t="s">
        <v>426</v>
      </c>
      <c r="D162" s="30" t="s">
        <v>660</v>
      </c>
      <c r="E162" s="30">
        <v>1</v>
      </c>
      <c r="G162" s="32">
        <v>81.55</v>
      </c>
      <c r="H162" s="56">
        <f t="shared" si="7"/>
        <v>3.262</v>
      </c>
      <c r="I162" s="12">
        <v>1</v>
      </c>
    </row>
    <row r="163" spans="1:10" ht="15" customHeight="1" outlineLevel="1">
      <c r="B163" s="29" t="s">
        <v>122</v>
      </c>
      <c r="C163" s="29" t="s">
        <v>427</v>
      </c>
      <c r="D163" s="30" t="s">
        <v>660</v>
      </c>
      <c r="E163" s="30">
        <v>1</v>
      </c>
      <c r="G163" s="32">
        <v>97.86</v>
      </c>
      <c r="H163" s="56">
        <f t="shared" si="7"/>
        <v>3.9144000000000001</v>
      </c>
      <c r="I163" s="12">
        <v>1</v>
      </c>
    </row>
    <row r="164" spans="1:10" ht="15" customHeight="1" outlineLevel="1">
      <c r="B164" s="29" t="s">
        <v>336</v>
      </c>
      <c r="C164" s="29" t="s">
        <v>428</v>
      </c>
      <c r="D164" s="30" t="s">
        <v>660</v>
      </c>
      <c r="E164" s="30">
        <v>1</v>
      </c>
      <c r="G164" s="32">
        <v>65.239999999999995</v>
      </c>
      <c r="H164" s="56">
        <f t="shared" si="7"/>
        <v>2.6095999999999999</v>
      </c>
      <c r="I164" s="12">
        <v>1</v>
      </c>
    </row>
    <row r="165" spans="1:10" ht="15" customHeight="1" outlineLevel="1">
      <c r="B165" s="29" t="s">
        <v>123</v>
      </c>
      <c r="C165" s="29" t="s">
        <v>456</v>
      </c>
      <c r="D165" s="30" t="s">
        <v>660</v>
      </c>
      <c r="E165" s="30">
        <v>1</v>
      </c>
      <c r="G165" s="32">
        <v>48.95</v>
      </c>
      <c r="H165" s="56">
        <f t="shared" si="7"/>
        <v>1.9580000000000002</v>
      </c>
      <c r="I165" s="12">
        <v>1</v>
      </c>
    </row>
    <row r="166" spans="1:10" ht="15" customHeight="1" outlineLevel="1">
      <c r="B166" s="29" t="s">
        <v>124</v>
      </c>
      <c r="C166" s="29" t="s">
        <v>457</v>
      </c>
      <c r="D166" s="30" t="s">
        <v>660</v>
      </c>
      <c r="E166" s="30">
        <v>1</v>
      </c>
      <c r="G166" s="32">
        <v>65.239999999999995</v>
      </c>
      <c r="H166" s="56">
        <f t="shared" si="7"/>
        <v>2.6095999999999999</v>
      </c>
      <c r="I166" s="12">
        <v>1</v>
      </c>
    </row>
    <row r="167" spans="1:10" ht="15" customHeight="1" outlineLevel="1">
      <c r="B167" s="29" t="s">
        <v>335</v>
      </c>
      <c r="C167" s="29" t="s">
        <v>458</v>
      </c>
      <c r="D167" s="30" t="s">
        <v>660</v>
      </c>
      <c r="E167" s="30">
        <v>1</v>
      </c>
      <c r="G167" s="32">
        <v>40.79</v>
      </c>
      <c r="H167" s="56">
        <f t="shared" si="7"/>
        <v>1.6315999999999999</v>
      </c>
      <c r="I167" s="12">
        <v>1</v>
      </c>
    </row>
    <row r="168" spans="1:10" ht="15" customHeight="1" outlineLevel="1">
      <c r="B168" s="29" t="s">
        <v>125</v>
      </c>
      <c r="C168" s="29" t="s">
        <v>476</v>
      </c>
      <c r="D168" s="30" t="s">
        <v>660</v>
      </c>
      <c r="E168" s="30">
        <v>1</v>
      </c>
      <c r="G168" s="32">
        <v>97.86</v>
      </c>
      <c r="H168" s="56">
        <f t="shared" si="7"/>
        <v>3.9144000000000001</v>
      </c>
      <c r="I168" s="12">
        <v>1</v>
      </c>
    </row>
    <row r="169" spans="1:10" ht="15" customHeight="1" outlineLevel="1">
      <c r="B169" s="29" t="s">
        <v>126</v>
      </c>
      <c r="C169" s="29" t="s">
        <v>477</v>
      </c>
      <c r="D169" s="30" t="s">
        <v>660</v>
      </c>
      <c r="E169" s="30">
        <v>1</v>
      </c>
      <c r="G169" s="32">
        <v>114.18</v>
      </c>
      <c r="H169" s="56">
        <f t="shared" si="7"/>
        <v>4.5672000000000006</v>
      </c>
      <c r="I169" s="12">
        <v>1</v>
      </c>
    </row>
    <row r="170" spans="1:10" ht="15" customHeight="1" outlineLevel="1">
      <c r="B170" s="29" t="s">
        <v>334</v>
      </c>
      <c r="C170" s="29" t="s">
        <v>478</v>
      </c>
      <c r="D170" s="30" t="s">
        <v>660</v>
      </c>
      <c r="E170" s="30">
        <v>1</v>
      </c>
      <c r="G170" s="32">
        <v>81.55</v>
      </c>
      <c r="H170" s="56">
        <f t="shared" si="7"/>
        <v>3.262</v>
      </c>
      <c r="I170" s="12">
        <v>1</v>
      </c>
    </row>
    <row r="171" spans="1:10" ht="15" customHeight="1" outlineLevel="1">
      <c r="B171" s="29" t="s">
        <v>127</v>
      </c>
      <c r="C171" s="29" t="s">
        <v>496</v>
      </c>
      <c r="D171" s="30" t="s">
        <v>660</v>
      </c>
      <c r="E171" s="30">
        <v>1</v>
      </c>
      <c r="G171" s="32">
        <v>97.86</v>
      </c>
      <c r="H171" s="56">
        <f t="shared" si="7"/>
        <v>3.9144000000000001</v>
      </c>
      <c r="I171" s="12">
        <v>1</v>
      </c>
    </row>
    <row r="172" spans="1:10" ht="15" customHeight="1" outlineLevel="1">
      <c r="B172" s="29" t="s">
        <v>128</v>
      </c>
      <c r="C172" s="29" t="s">
        <v>496</v>
      </c>
      <c r="D172" s="30" t="s">
        <v>660</v>
      </c>
      <c r="E172" s="30">
        <v>1</v>
      </c>
      <c r="G172" s="32">
        <v>114.18</v>
      </c>
      <c r="H172" s="56">
        <f t="shared" si="7"/>
        <v>4.5672000000000006</v>
      </c>
      <c r="I172" s="12">
        <v>1</v>
      </c>
    </row>
    <row r="173" spans="1:10" ht="15" customHeight="1" outlineLevel="1">
      <c r="B173" s="29" t="s">
        <v>333</v>
      </c>
      <c r="C173" s="29" t="s">
        <v>497</v>
      </c>
      <c r="D173" s="30" t="s">
        <v>660</v>
      </c>
      <c r="E173" s="30">
        <v>1</v>
      </c>
      <c r="G173" s="32">
        <v>81.55</v>
      </c>
      <c r="H173" s="56">
        <f t="shared" si="7"/>
        <v>3.262</v>
      </c>
      <c r="I173" s="12">
        <v>1</v>
      </c>
    </row>
    <row r="174" spans="1:10" ht="15" customHeight="1">
      <c r="B174" s="29"/>
      <c r="C174" s="29"/>
      <c r="D174" s="30"/>
      <c r="E174" s="30"/>
      <c r="G174" s="32"/>
    </row>
    <row r="175" spans="1:10" s="28" customFormat="1" ht="15.95" customHeight="1">
      <c r="A175" s="23" t="s">
        <v>689</v>
      </c>
      <c r="B175" s="24"/>
      <c r="C175" s="24"/>
      <c r="D175" s="24"/>
      <c r="E175" s="24"/>
      <c r="F175" s="25"/>
      <c r="G175" s="26"/>
      <c r="H175" s="55"/>
      <c r="I175" s="27"/>
      <c r="J175" s="65"/>
    </row>
    <row r="176" spans="1:10" ht="15" customHeight="1" outlineLevel="1">
      <c r="B176" s="29" t="s">
        <v>134</v>
      </c>
      <c r="C176" s="29" t="s">
        <v>508</v>
      </c>
      <c r="D176" s="30" t="s">
        <v>0</v>
      </c>
      <c r="E176" s="30">
        <v>100</v>
      </c>
      <c r="F176" s="31">
        <v>100</v>
      </c>
      <c r="G176" s="32">
        <v>16.420000000000002</v>
      </c>
      <c r="H176" s="56">
        <f t="shared" ref="H176:H184" si="8">G176/$I$1</f>
        <v>0.65680000000000005</v>
      </c>
      <c r="I176" s="12">
        <v>1</v>
      </c>
    </row>
    <row r="177" spans="1:10" ht="15" customHeight="1" outlineLevel="1">
      <c r="B177" s="29" t="s">
        <v>135</v>
      </c>
      <c r="C177" s="29" t="s">
        <v>383</v>
      </c>
      <c r="D177" s="30" t="s">
        <v>0</v>
      </c>
      <c r="E177" s="30">
        <v>36</v>
      </c>
      <c r="F177" s="31">
        <v>36</v>
      </c>
      <c r="G177" s="32">
        <v>72.02</v>
      </c>
      <c r="H177" s="56">
        <f t="shared" si="8"/>
        <v>2.8807999999999998</v>
      </c>
      <c r="I177" s="12">
        <v>1</v>
      </c>
    </row>
    <row r="178" spans="1:10" ht="15" customHeight="1" outlineLevel="1">
      <c r="B178" s="29" t="s">
        <v>136</v>
      </c>
      <c r="C178" s="29" t="s">
        <v>509</v>
      </c>
      <c r="D178" s="30" t="s">
        <v>0</v>
      </c>
      <c r="E178" s="30">
        <v>36</v>
      </c>
      <c r="F178" s="31">
        <v>48</v>
      </c>
      <c r="G178" s="32">
        <v>46.67</v>
      </c>
      <c r="H178" s="56">
        <f t="shared" si="8"/>
        <v>1.8668</v>
      </c>
      <c r="I178" s="12">
        <v>1</v>
      </c>
    </row>
    <row r="179" spans="1:10" ht="15" customHeight="1" outlineLevel="1">
      <c r="B179" s="29" t="s">
        <v>137</v>
      </c>
      <c r="C179" s="29" t="s">
        <v>510</v>
      </c>
      <c r="D179" s="30" t="s">
        <v>0</v>
      </c>
      <c r="E179" s="30">
        <v>50</v>
      </c>
      <c r="F179" s="31">
        <v>96</v>
      </c>
      <c r="G179" s="32">
        <v>46.16</v>
      </c>
      <c r="H179" s="56">
        <f t="shared" si="8"/>
        <v>1.8463999999999998</v>
      </c>
      <c r="I179" s="12">
        <v>1</v>
      </c>
    </row>
    <row r="180" spans="1:10" ht="15" customHeight="1" outlineLevel="1">
      <c r="B180" s="29" t="s">
        <v>138</v>
      </c>
      <c r="C180" s="29" t="s">
        <v>511</v>
      </c>
      <c r="D180" s="30" t="s">
        <v>0</v>
      </c>
      <c r="E180" s="30">
        <v>50</v>
      </c>
      <c r="F180" s="31">
        <v>50</v>
      </c>
      <c r="G180" s="32">
        <v>81.05</v>
      </c>
      <c r="H180" s="56">
        <f t="shared" si="8"/>
        <v>3.242</v>
      </c>
      <c r="I180" s="12">
        <v>1</v>
      </c>
    </row>
    <row r="181" spans="1:10" ht="15" customHeight="1" outlineLevel="1">
      <c r="B181" s="29" t="s">
        <v>139</v>
      </c>
      <c r="C181" s="29" t="s">
        <v>512</v>
      </c>
      <c r="D181" s="30" t="s">
        <v>0</v>
      </c>
      <c r="E181" s="30">
        <v>50</v>
      </c>
      <c r="F181" s="31">
        <v>32</v>
      </c>
      <c r="G181" s="32">
        <v>91.16</v>
      </c>
      <c r="H181" s="56">
        <f t="shared" si="8"/>
        <v>3.6463999999999999</v>
      </c>
      <c r="I181" s="12">
        <v>1</v>
      </c>
    </row>
    <row r="182" spans="1:10" ht="15" customHeight="1" outlineLevel="1">
      <c r="B182" s="29" t="s">
        <v>316</v>
      </c>
      <c r="C182" s="29" t="s">
        <v>665</v>
      </c>
      <c r="D182" s="30" t="s">
        <v>0</v>
      </c>
      <c r="E182" s="30">
        <v>100</v>
      </c>
      <c r="F182" s="31">
        <v>100</v>
      </c>
      <c r="G182" s="32">
        <v>23.67</v>
      </c>
      <c r="H182" s="56">
        <f t="shared" si="8"/>
        <v>0.94680000000000009</v>
      </c>
      <c r="I182" s="12">
        <v>1</v>
      </c>
    </row>
    <row r="183" spans="1:10" ht="15" customHeight="1" outlineLevel="1">
      <c r="B183" s="29" t="s">
        <v>140</v>
      </c>
      <c r="C183" s="29" t="s">
        <v>666</v>
      </c>
      <c r="D183" s="30" t="s">
        <v>0</v>
      </c>
      <c r="E183" s="30">
        <v>36</v>
      </c>
      <c r="F183" s="31">
        <v>36</v>
      </c>
      <c r="G183" s="32">
        <v>78.319999999999993</v>
      </c>
      <c r="H183" s="56">
        <f t="shared" si="8"/>
        <v>3.1327999999999996</v>
      </c>
      <c r="I183" s="12">
        <v>1</v>
      </c>
    </row>
    <row r="184" spans="1:10" ht="15" customHeight="1" outlineLevel="1">
      <c r="B184" s="29" t="s">
        <v>141</v>
      </c>
      <c r="C184" s="29" t="s">
        <v>664</v>
      </c>
      <c r="D184" s="30" t="s">
        <v>0</v>
      </c>
      <c r="E184" s="30">
        <v>36</v>
      </c>
      <c r="F184" s="31">
        <v>48</v>
      </c>
      <c r="G184" s="32">
        <v>53.59</v>
      </c>
      <c r="H184" s="56">
        <f t="shared" si="8"/>
        <v>2.1436000000000002</v>
      </c>
      <c r="I184" s="12">
        <v>1</v>
      </c>
    </row>
    <row r="185" spans="1:10" s="28" customFormat="1" ht="15.95" customHeight="1">
      <c r="A185" s="9"/>
      <c r="B185" s="29"/>
      <c r="C185" s="29"/>
      <c r="D185" s="30"/>
      <c r="E185" s="30"/>
      <c r="F185" s="31"/>
      <c r="G185" s="32"/>
      <c r="I185" s="36"/>
      <c r="J185" s="65"/>
    </row>
    <row r="186" spans="1:10" ht="15" customHeight="1">
      <c r="A186" s="23" t="s">
        <v>690</v>
      </c>
      <c r="B186" s="24"/>
      <c r="C186" s="24"/>
      <c r="D186" s="24"/>
      <c r="E186" s="24"/>
      <c r="F186" s="25"/>
      <c r="G186" s="26"/>
      <c r="H186" s="55"/>
      <c r="I186" s="37"/>
    </row>
    <row r="187" spans="1:10" ht="15" customHeight="1" outlineLevel="1">
      <c r="B187" s="29" t="s">
        <v>338</v>
      </c>
      <c r="C187" s="29" t="s">
        <v>513</v>
      </c>
      <c r="D187" s="30" t="s">
        <v>660</v>
      </c>
      <c r="E187" s="30">
        <v>10</v>
      </c>
      <c r="G187" s="34">
        <v>7.39</v>
      </c>
      <c r="H187" s="56">
        <f t="shared" ref="H187:H193" si="9">G187/$I$1</f>
        <v>0.29559999999999997</v>
      </c>
      <c r="I187" s="12">
        <v>1</v>
      </c>
    </row>
    <row r="188" spans="1:10" ht="15" customHeight="1" outlineLevel="1">
      <c r="B188" s="29" t="s">
        <v>142</v>
      </c>
      <c r="C188" s="29" t="s">
        <v>514</v>
      </c>
      <c r="D188" s="30" t="s">
        <v>660</v>
      </c>
      <c r="E188" s="30">
        <v>10</v>
      </c>
      <c r="G188" s="32">
        <v>6.41</v>
      </c>
      <c r="H188" s="56">
        <f t="shared" si="9"/>
        <v>0.25640000000000002</v>
      </c>
      <c r="I188" s="12">
        <v>1</v>
      </c>
    </row>
    <row r="189" spans="1:10" ht="15" customHeight="1" outlineLevel="1">
      <c r="B189" s="29" t="s">
        <v>143</v>
      </c>
      <c r="C189" s="29" t="s">
        <v>515</v>
      </c>
      <c r="D189" s="30" t="s">
        <v>660</v>
      </c>
      <c r="E189" s="30">
        <v>10</v>
      </c>
      <c r="G189" s="32">
        <v>6.48</v>
      </c>
      <c r="H189" s="56">
        <f t="shared" si="9"/>
        <v>0.25920000000000004</v>
      </c>
      <c r="I189" s="12">
        <v>1</v>
      </c>
    </row>
    <row r="190" spans="1:10" ht="15" customHeight="1" outlineLevel="1">
      <c r="B190" s="29" t="s">
        <v>144</v>
      </c>
      <c r="C190" s="29" t="s">
        <v>516</v>
      </c>
      <c r="D190" s="30" t="s">
        <v>660</v>
      </c>
      <c r="E190" s="30">
        <v>10</v>
      </c>
      <c r="G190" s="32">
        <v>6.48</v>
      </c>
      <c r="H190" s="56">
        <f t="shared" si="9"/>
        <v>0.25920000000000004</v>
      </c>
      <c r="I190" s="12">
        <v>1</v>
      </c>
    </row>
    <row r="191" spans="1:10" ht="15" customHeight="1" outlineLevel="1">
      <c r="B191" s="29" t="s">
        <v>317</v>
      </c>
      <c r="C191" s="29" t="s">
        <v>517</v>
      </c>
      <c r="D191" s="30" t="s">
        <v>660</v>
      </c>
      <c r="E191" s="30">
        <v>10</v>
      </c>
      <c r="G191" s="34">
        <v>8.89</v>
      </c>
      <c r="H191" s="56">
        <f t="shared" si="9"/>
        <v>0.35560000000000003</v>
      </c>
      <c r="I191" s="12">
        <v>1</v>
      </c>
    </row>
    <row r="192" spans="1:10" ht="15" customHeight="1" outlineLevel="1">
      <c r="B192" s="29" t="s">
        <v>145</v>
      </c>
      <c r="C192" s="29" t="s">
        <v>518</v>
      </c>
      <c r="D192" s="30" t="s">
        <v>0</v>
      </c>
      <c r="E192" s="30">
        <v>50</v>
      </c>
      <c r="G192" s="32">
        <v>23.53</v>
      </c>
      <c r="H192" s="56">
        <f t="shared" si="9"/>
        <v>0.94120000000000004</v>
      </c>
      <c r="I192" s="12">
        <v>1</v>
      </c>
    </row>
    <row r="193" spans="1:10" ht="15" customHeight="1" outlineLevel="1">
      <c r="B193" s="29" t="s">
        <v>146</v>
      </c>
      <c r="C193" s="29" t="s">
        <v>519</v>
      </c>
      <c r="D193" s="30" t="s">
        <v>0</v>
      </c>
      <c r="E193" s="30">
        <v>50</v>
      </c>
      <c r="G193" s="32">
        <v>23.84</v>
      </c>
      <c r="H193" s="56">
        <f t="shared" si="9"/>
        <v>0.9536</v>
      </c>
      <c r="I193" s="12">
        <v>1</v>
      </c>
    </row>
    <row r="194" spans="1:10" s="28" customFormat="1" ht="15.95" customHeight="1">
      <c r="A194" s="9"/>
      <c r="B194" s="29"/>
      <c r="C194" s="29"/>
      <c r="D194" s="30"/>
      <c r="E194" s="30"/>
      <c r="F194" s="10"/>
      <c r="G194" s="32"/>
      <c r="I194" s="36"/>
      <c r="J194" s="65"/>
    </row>
    <row r="195" spans="1:10" ht="15" customHeight="1">
      <c r="A195" s="23" t="s">
        <v>691</v>
      </c>
      <c r="B195" s="24"/>
      <c r="C195" s="24"/>
      <c r="D195" s="24"/>
      <c r="E195" s="24"/>
      <c r="F195" s="25"/>
      <c r="G195" s="26"/>
      <c r="H195" s="55"/>
      <c r="I195" s="37"/>
    </row>
    <row r="196" spans="1:10" ht="15" customHeight="1" outlineLevel="1">
      <c r="B196" s="29" t="s">
        <v>147</v>
      </c>
      <c r="C196" s="29" t="s">
        <v>520</v>
      </c>
      <c r="D196" s="30" t="s">
        <v>660</v>
      </c>
      <c r="E196" s="30">
        <v>10</v>
      </c>
      <c r="G196" s="32">
        <v>15.24</v>
      </c>
      <c r="H196" s="56">
        <f>G196/$I$1</f>
        <v>0.60960000000000003</v>
      </c>
      <c r="I196" s="12">
        <v>1</v>
      </c>
    </row>
    <row r="197" spans="1:10" ht="15" customHeight="1" outlineLevel="1">
      <c r="B197" s="29" t="s">
        <v>296</v>
      </c>
      <c r="C197" s="29" t="s">
        <v>521</v>
      </c>
      <c r="D197" s="30" t="s">
        <v>660</v>
      </c>
      <c r="E197" s="30">
        <v>10</v>
      </c>
      <c r="G197" s="32">
        <v>12.89</v>
      </c>
      <c r="H197" s="56">
        <f>G197/$I$1</f>
        <v>0.51560000000000006</v>
      </c>
      <c r="I197" s="12">
        <v>1</v>
      </c>
    </row>
    <row r="198" spans="1:10" ht="15" customHeight="1" outlineLevel="1">
      <c r="B198" s="29" t="s">
        <v>148</v>
      </c>
      <c r="C198" s="29" t="s">
        <v>522</v>
      </c>
      <c r="D198" s="30" t="s">
        <v>660</v>
      </c>
      <c r="E198" s="30">
        <v>10</v>
      </c>
      <c r="G198" s="35">
        <v>15.24</v>
      </c>
      <c r="H198" s="56">
        <f>G198/$I$1</f>
        <v>0.60960000000000003</v>
      </c>
      <c r="I198" s="12">
        <v>1</v>
      </c>
    </row>
    <row r="199" spans="1:10" ht="15" customHeight="1" outlineLevel="1">
      <c r="B199" s="29" t="s">
        <v>149</v>
      </c>
      <c r="C199" s="29" t="s">
        <v>523</v>
      </c>
      <c r="D199" s="30" t="s">
        <v>660</v>
      </c>
      <c r="E199" s="30">
        <v>10</v>
      </c>
      <c r="G199" s="32">
        <v>15.24</v>
      </c>
      <c r="H199" s="56">
        <f>G199/$I$1</f>
        <v>0.60960000000000003</v>
      </c>
      <c r="I199" s="12">
        <v>1</v>
      </c>
    </row>
    <row r="200" spans="1:10" ht="15" customHeight="1" outlineLevel="1">
      <c r="B200" s="29" t="s">
        <v>150</v>
      </c>
      <c r="C200" s="29" t="s">
        <v>524</v>
      </c>
      <c r="D200" s="30" t="s">
        <v>660</v>
      </c>
      <c r="E200" s="30">
        <v>10</v>
      </c>
      <c r="G200" s="32">
        <v>10.53</v>
      </c>
      <c r="H200" s="56">
        <f>G200/$I$1</f>
        <v>0.42119999999999996</v>
      </c>
      <c r="I200" s="12">
        <v>1</v>
      </c>
    </row>
    <row r="201" spans="1:10" s="28" customFormat="1" ht="15.95" customHeight="1">
      <c r="A201" s="9"/>
      <c r="B201" s="29"/>
      <c r="C201" s="29"/>
      <c r="D201" s="30"/>
      <c r="E201" s="30"/>
      <c r="F201" s="10"/>
      <c r="G201" s="32"/>
      <c r="I201" s="36"/>
      <c r="J201" s="65"/>
    </row>
    <row r="202" spans="1:10" ht="15" customHeight="1">
      <c r="A202" s="23" t="s">
        <v>692</v>
      </c>
      <c r="B202" s="24"/>
      <c r="C202" s="24"/>
      <c r="D202" s="24"/>
      <c r="E202" s="24"/>
      <c r="F202" s="25"/>
      <c r="G202" s="26"/>
      <c r="H202" s="55"/>
      <c r="I202" s="37"/>
    </row>
    <row r="203" spans="1:10" ht="15" customHeight="1" outlineLevel="1">
      <c r="B203" s="29" t="s">
        <v>151</v>
      </c>
      <c r="C203" s="29" t="s">
        <v>525</v>
      </c>
      <c r="D203" s="30" t="s">
        <v>0</v>
      </c>
      <c r="E203" s="30">
        <v>50</v>
      </c>
      <c r="F203" s="31">
        <v>100</v>
      </c>
      <c r="G203" s="32">
        <v>34.020000000000003</v>
      </c>
      <c r="H203" s="56">
        <f t="shared" ref="H203:H213" si="10">G203/$I$1</f>
        <v>1.3608000000000002</v>
      </c>
      <c r="I203" s="12">
        <v>1</v>
      </c>
    </row>
    <row r="204" spans="1:10" ht="15" customHeight="1" outlineLevel="1">
      <c r="B204" s="29" t="s">
        <v>152</v>
      </c>
      <c r="C204" s="29" t="s">
        <v>526</v>
      </c>
      <c r="D204" s="30" t="s">
        <v>0</v>
      </c>
      <c r="E204" s="30">
        <v>50</v>
      </c>
      <c r="F204" s="31">
        <v>84</v>
      </c>
      <c r="G204" s="32">
        <v>43.96</v>
      </c>
      <c r="H204" s="56">
        <f t="shared" si="10"/>
        <v>1.7584</v>
      </c>
      <c r="I204" s="12">
        <v>1</v>
      </c>
    </row>
    <row r="205" spans="1:10" ht="15" customHeight="1" outlineLevel="1">
      <c r="B205" s="29" t="s">
        <v>153</v>
      </c>
      <c r="C205" s="29" t="s">
        <v>527</v>
      </c>
      <c r="D205" s="30" t="s">
        <v>0</v>
      </c>
      <c r="E205" s="30">
        <v>50</v>
      </c>
      <c r="F205" s="31">
        <v>60</v>
      </c>
      <c r="G205" s="32">
        <v>51.89</v>
      </c>
      <c r="H205" s="56">
        <f t="shared" si="10"/>
        <v>2.0756000000000001</v>
      </c>
      <c r="I205" s="12">
        <v>1</v>
      </c>
    </row>
    <row r="206" spans="1:10" ht="15" customHeight="1" outlineLevel="1">
      <c r="B206" s="29" t="s">
        <v>154</v>
      </c>
      <c r="C206" s="29" t="s">
        <v>528</v>
      </c>
      <c r="D206" s="30" t="s">
        <v>0</v>
      </c>
      <c r="E206" s="30">
        <v>18</v>
      </c>
      <c r="F206" s="31">
        <v>36</v>
      </c>
      <c r="G206" s="32">
        <v>77.849999999999994</v>
      </c>
      <c r="H206" s="56">
        <f t="shared" si="10"/>
        <v>3.1139999999999999</v>
      </c>
      <c r="I206" s="12">
        <v>1</v>
      </c>
    </row>
    <row r="207" spans="1:10" ht="15" customHeight="1" outlineLevel="1">
      <c r="B207" s="29" t="s">
        <v>155</v>
      </c>
      <c r="C207" s="29" t="s">
        <v>529</v>
      </c>
      <c r="D207" s="30" t="s">
        <v>0</v>
      </c>
      <c r="E207" s="30">
        <v>24</v>
      </c>
      <c r="F207" s="31">
        <v>24</v>
      </c>
      <c r="G207" s="32">
        <v>107.67</v>
      </c>
      <c r="H207" s="56">
        <f t="shared" si="10"/>
        <v>4.3068</v>
      </c>
      <c r="I207" s="12">
        <v>1</v>
      </c>
    </row>
    <row r="208" spans="1:10" ht="15" customHeight="1" outlineLevel="1">
      <c r="B208" s="29" t="s">
        <v>156</v>
      </c>
      <c r="C208" s="29" t="s">
        <v>530</v>
      </c>
      <c r="D208" s="30" t="s">
        <v>0</v>
      </c>
      <c r="E208" s="30">
        <v>24</v>
      </c>
      <c r="F208" s="31">
        <v>26</v>
      </c>
      <c r="G208" s="32">
        <v>127.42</v>
      </c>
      <c r="H208" s="56">
        <f t="shared" si="10"/>
        <v>5.0968</v>
      </c>
      <c r="I208" s="12">
        <v>1</v>
      </c>
    </row>
    <row r="209" spans="1:10" ht="15" customHeight="1" outlineLevel="1">
      <c r="B209" s="29" t="s">
        <v>157</v>
      </c>
      <c r="C209" s="29" t="s">
        <v>531</v>
      </c>
      <c r="D209" s="30" t="s">
        <v>0</v>
      </c>
      <c r="E209" s="30">
        <v>12</v>
      </c>
      <c r="F209" s="31">
        <v>18</v>
      </c>
      <c r="G209" s="32">
        <v>173.86</v>
      </c>
      <c r="H209" s="56">
        <f t="shared" si="10"/>
        <v>6.9544000000000006</v>
      </c>
      <c r="I209" s="12">
        <v>1</v>
      </c>
    </row>
    <row r="210" spans="1:10" ht="15" customHeight="1" outlineLevel="1">
      <c r="B210" s="29" t="s">
        <v>160</v>
      </c>
      <c r="C210" s="29" t="s">
        <v>532</v>
      </c>
      <c r="D210" s="38" t="s">
        <v>0</v>
      </c>
      <c r="E210" s="30">
        <v>18</v>
      </c>
      <c r="F210" s="31">
        <v>50</v>
      </c>
      <c r="G210" s="32">
        <v>101.8</v>
      </c>
      <c r="H210" s="56">
        <f t="shared" si="10"/>
        <v>4.0720000000000001</v>
      </c>
      <c r="I210" s="12">
        <v>1</v>
      </c>
    </row>
    <row r="211" spans="1:10" ht="15" customHeight="1" outlineLevel="1">
      <c r="B211" s="29" t="s">
        <v>318</v>
      </c>
      <c r="C211" s="29" t="s">
        <v>533</v>
      </c>
      <c r="D211" s="30" t="s">
        <v>0</v>
      </c>
      <c r="E211" s="30">
        <v>16</v>
      </c>
      <c r="F211" s="31">
        <v>32</v>
      </c>
      <c r="G211" s="32">
        <v>135.07</v>
      </c>
      <c r="H211" s="56">
        <f t="shared" si="10"/>
        <v>5.4028</v>
      </c>
      <c r="I211" s="12">
        <v>1</v>
      </c>
    </row>
    <row r="212" spans="1:10" ht="15" customHeight="1" outlineLevel="1">
      <c r="B212" s="29" t="s">
        <v>158</v>
      </c>
      <c r="C212" s="29" t="s">
        <v>534</v>
      </c>
      <c r="D212" s="30" t="s">
        <v>0</v>
      </c>
      <c r="E212" s="30">
        <v>12</v>
      </c>
      <c r="F212" s="31">
        <v>18</v>
      </c>
      <c r="G212" s="32">
        <v>187.18</v>
      </c>
      <c r="H212" s="56">
        <f t="shared" si="10"/>
        <v>7.4872000000000005</v>
      </c>
      <c r="I212" s="12">
        <v>1</v>
      </c>
    </row>
    <row r="213" spans="1:10" ht="15" customHeight="1" outlineLevel="1">
      <c r="B213" s="29" t="s">
        <v>159</v>
      </c>
      <c r="C213" s="29" t="s">
        <v>535</v>
      </c>
      <c r="D213" s="30" t="s">
        <v>0</v>
      </c>
      <c r="E213" s="30">
        <v>12</v>
      </c>
      <c r="F213" s="31">
        <v>12</v>
      </c>
      <c r="G213" s="32">
        <v>216.54</v>
      </c>
      <c r="H213" s="56">
        <f t="shared" si="10"/>
        <v>8.6616</v>
      </c>
      <c r="I213" s="12">
        <v>1</v>
      </c>
    </row>
    <row r="214" spans="1:10" s="28" customFormat="1" ht="15.95" customHeight="1">
      <c r="A214" s="9"/>
      <c r="B214" s="29"/>
      <c r="C214" s="29"/>
      <c r="D214" s="38"/>
      <c r="E214" s="30"/>
      <c r="F214" s="31"/>
      <c r="G214" s="32"/>
      <c r="I214" s="36"/>
      <c r="J214" s="65"/>
    </row>
    <row r="215" spans="1:10" ht="15" customHeight="1" collapsed="1">
      <c r="A215" s="23" t="s">
        <v>693</v>
      </c>
      <c r="B215" s="24"/>
      <c r="C215" s="24"/>
      <c r="D215" s="24"/>
      <c r="E215" s="24"/>
      <c r="F215" s="25"/>
      <c r="G215" s="26"/>
      <c r="H215" s="37"/>
      <c r="I215" s="37"/>
    </row>
    <row r="216" spans="1:10" ht="15" customHeight="1" outlineLevel="1">
      <c r="B216" s="29" t="s">
        <v>676</v>
      </c>
      <c r="C216" s="29" t="s">
        <v>536</v>
      </c>
      <c r="D216" s="30" t="s">
        <v>660</v>
      </c>
      <c r="E216" s="30">
        <v>60</v>
      </c>
      <c r="G216" s="32">
        <v>15.11</v>
      </c>
      <c r="H216" s="56">
        <f t="shared" ref="H216:H224" si="11">G216/$I$1</f>
        <v>0.60439999999999994</v>
      </c>
      <c r="I216" s="12">
        <v>2</v>
      </c>
    </row>
    <row r="217" spans="1:10" ht="15" customHeight="1" outlineLevel="1">
      <c r="B217" s="29" t="s">
        <v>161</v>
      </c>
      <c r="C217" s="29" t="s">
        <v>537</v>
      </c>
      <c r="D217" s="30" t="s">
        <v>660</v>
      </c>
      <c r="E217" s="30">
        <v>200</v>
      </c>
      <c r="G217" s="32">
        <v>12.69</v>
      </c>
      <c r="H217" s="56">
        <f t="shared" si="11"/>
        <v>0.50759999999999994</v>
      </c>
      <c r="I217" s="12">
        <v>2</v>
      </c>
    </row>
    <row r="218" spans="1:10" ht="15" customHeight="1" outlineLevel="1">
      <c r="B218" s="29" t="s">
        <v>162</v>
      </c>
      <c r="C218" s="29" t="s">
        <v>538</v>
      </c>
      <c r="D218" s="30" t="s">
        <v>660</v>
      </c>
      <c r="E218" s="30">
        <v>150</v>
      </c>
      <c r="G218" s="32">
        <v>5.51</v>
      </c>
      <c r="H218" s="56">
        <f t="shared" si="11"/>
        <v>0.22039999999999998</v>
      </c>
      <c r="I218" s="12">
        <v>2</v>
      </c>
    </row>
    <row r="219" spans="1:10" ht="15" customHeight="1" outlineLevel="1">
      <c r="B219" s="29" t="s">
        <v>297</v>
      </c>
      <c r="C219" s="29" t="s">
        <v>539</v>
      </c>
      <c r="D219" s="30" t="s">
        <v>660</v>
      </c>
      <c r="E219" s="30">
        <v>150</v>
      </c>
      <c r="G219" s="32">
        <v>8.9499999999999993</v>
      </c>
      <c r="H219" s="56">
        <f t="shared" si="11"/>
        <v>0.35799999999999998</v>
      </c>
      <c r="I219" s="12">
        <v>2</v>
      </c>
    </row>
    <row r="220" spans="1:10" ht="15" customHeight="1" outlineLevel="1">
      <c r="B220" s="29" t="s">
        <v>675</v>
      </c>
      <c r="C220" s="29" t="s">
        <v>677</v>
      </c>
      <c r="D220" s="30" t="s">
        <v>660</v>
      </c>
      <c r="E220" s="30">
        <v>150</v>
      </c>
      <c r="G220" s="32">
        <v>5.53</v>
      </c>
      <c r="H220" s="56">
        <f t="shared" si="11"/>
        <v>0.22120000000000001</v>
      </c>
      <c r="I220" s="12">
        <v>2</v>
      </c>
    </row>
    <row r="221" spans="1:10" ht="15" customHeight="1" outlineLevel="1">
      <c r="B221" s="29" t="s">
        <v>163</v>
      </c>
      <c r="C221" s="29" t="s">
        <v>540</v>
      </c>
      <c r="D221" s="30" t="s">
        <v>660</v>
      </c>
      <c r="E221" s="30">
        <v>400</v>
      </c>
      <c r="G221" s="32">
        <v>4.93</v>
      </c>
      <c r="H221" s="56">
        <f t="shared" si="11"/>
        <v>0.19719999999999999</v>
      </c>
      <c r="I221" s="12">
        <v>2</v>
      </c>
    </row>
    <row r="222" spans="1:10" ht="15" customHeight="1" outlineLevel="1">
      <c r="B222" s="29" t="s">
        <v>298</v>
      </c>
      <c r="C222" s="29" t="s">
        <v>541</v>
      </c>
      <c r="D222" s="30" t="s">
        <v>660</v>
      </c>
      <c r="E222" s="30">
        <v>150</v>
      </c>
      <c r="G222" s="32">
        <v>12.93</v>
      </c>
      <c r="H222" s="56">
        <f t="shared" si="11"/>
        <v>0.51719999999999999</v>
      </c>
      <c r="I222" s="12">
        <v>2</v>
      </c>
    </row>
    <row r="223" spans="1:10" ht="15" customHeight="1" outlineLevel="1">
      <c r="B223" s="29" t="s">
        <v>301</v>
      </c>
      <c r="C223" s="29" t="s">
        <v>542</v>
      </c>
      <c r="D223" s="30" t="s">
        <v>660</v>
      </c>
      <c r="E223" s="30">
        <v>100</v>
      </c>
      <c r="G223" s="32">
        <v>5.51</v>
      </c>
      <c r="H223" s="56">
        <f t="shared" si="11"/>
        <v>0.22039999999999998</v>
      </c>
      <c r="I223" s="12">
        <v>2</v>
      </c>
    </row>
    <row r="224" spans="1:10" ht="15" customHeight="1" outlineLevel="1">
      <c r="B224" s="29" t="s">
        <v>302</v>
      </c>
      <c r="C224" s="29" t="s">
        <v>543</v>
      </c>
      <c r="D224" s="30" t="s">
        <v>660</v>
      </c>
      <c r="E224" s="30">
        <v>100</v>
      </c>
      <c r="G224" s="32">
        <v>7.35</v>
      </c>
      <c r="H224" s="56">
        <f t="shared" si="11"/>
        <v>0.29399999999999998</v>
      </c>
      <c r="I224" s="12">
        <v>2</v>
      </c>
    </row>
    <row r="225" spans="1:9" ht="15" customHeight="1">
      <c r="B225" s="29"/>
      <c r="C225" s="29"/>
      <c r="D225" s="30"/>
      <c r="E225" s="30"/>
      <c r="G225" s="32"/>
      <c r="I225" s="36"/>
    </row>
    <row r="226" spans="1:9" ht="15" customHeight="1">
      <c r="A226" s="23" t="s">
        <v>694</v>
      </c>
      <c r="B226" s="24"/>
      <c r="C226" s="24"/>
      <c r="D226" s="24"/>
      <c r="E226" s="24"/>
      <c r="F226" s="25"/>
      <c r="G226" s="26"/>
      <c r="H226" s="55"/>
      <c r="I226" s="37"/>
    </row>
    <row r="227" spans="1:9" ht="15" customHeight="1" outlineLevel="1">
      <c r="B227" s="29" t="s">
        <v>164</v>
      </c>
      <c r="C227" s="29" t="s">
        <v>275</v>
      </c>
      <c r="D227" s="30" t="s">
        <v>660</v>
      </c>
      <c r="E227" s="30">
        <v>60</v>
      </c>
      <c r="G227" s="32">
        <v>26.57</v>
      </c>
      <c r="H227" s="56">
        <f>G227/$I$1</f>
        <v>1.0628</v>
      </c>
      <c r="I227" s="12">
        <v>2</v>
      </c>
    </row>
    <row r="228" spans="1:9" ht="15" customHeight="1" outlineLevel="1">
      <c r="B228" s="29" t="s">
        <v>278</v>
      </c>
      <c r="C228" s="29" t="s">
        <v>165</v>
      </c>
      <c r="D228" s="30" t="s">
        <v>660</v>
      </c>
      <c r="E228" s="30">
        <v>120</v>
      </c>
      <c r="G228" s="32">
        <v>9.9</v>
      </c>
      <c r="H228" s="56">
        <f>G228/$I$1</f>
        <v>0.39600000000000002</v>
      </c>
      <c r="I228" s="12">
        <v>2</v>
      </c>
    </row>
    <row r="229" spans="1:9" ht="15" customHeight="1" outlineLevel="1">
      <c r="B229" s="29" t="s">
        <v>277</v>
      </c>
      <c r="C229" s="29" t="s">
        <v>299</v>
      </c>
      <c r="D229" s="30" t="s">
        <v>660</v>
      </c>
      <c r="E229" s="30">
        <v>120</v>
      </c>
      <c r="G229" s="32">
        <v>12.73</v>
      </c>
      <c r="H229" s="56">
        <f>G229/$I$1</f>
        <v>0.50919999999999999</v>
      </c>
      <c r="I229" s="12">
        <v>2</v>
      </c>
    </row>
    <row r="230" spans="1:9" ht="15" customHeight="1" outlineLevel="1">
      <c r="B230" s="29" t="s">
        <v>276</v>
      </c>
      <c r="C230" s="29" t="s">
        <v>300</v>
      </c>
      <c r="D230" s="30" t="s">
        <v>660</v>
      </c>
      <c r="E230" s="30">
        <v>120</v>
      </c>
      <c r="G230" s="32">
        <v>53.06</v>
      </c>
      <c r="H230" s="56">
        <f>G230/$I$1</f>
        <v>2.1224000000000003</v>
      </c>
      <c r="I230" s="12">
        <v>2</v>
      </c>
    </row>
    <row r="231" spans="1:9" ht="15" customHeight="1">
      <c r="B231" s="29"/>
      <c r="C231" s="29"/>
      <c r="D231" s="30"/>
      <c r="E231" s="30"/>
      <c r="G231" s="32"/>
      <c r="H231" s="56"/>
      <c r="I231" s="36"/>
    </row>
    <row r="232" spans="1:9" ht="15" customHeight="1">
      <c r="A232" s="23" t="s">
        <v>695</v>
      </c>
      <c r="B232" s="24"/>
      <c r="C232" s="24"/>
      <c r="D232" s="24"/>
      <c r="E232" s="24"/>
      <c r="F232" s="25"/>
      <c r="G232" s="26"/>
      <c r="H232" s="55"/>
      <c r="I232" s="37"/>
    </row>
    <row r="233" spans="1:9" ht="15" customHeight="1" outlineLevel="1">
      <c r="B233" s="29" t="s">
        <v>166</v>
      </c>
      <c r="C233" s="29" t="s">
        <v>544</v>
      </c>
      <c r="D233" s="30" t="s">
        <v>660</v>
      </c>
      <c r="E233" s="30">
        <v>150</v>
      </c>
      <c r="G233" s="32">
        <v>27.26</v>
      </c>
      <c r="H233" s="56">
        <f t="shared" ref="H233:H236" si="12">G233/$I$1</f>
        <v>1.0904</v>
      </c>
      <c r="I233" s="12">
        <v>2</v>
      </c>
    </row>
    <row r="234" spans="1:9" ht="15" customHeight="1" outlineLevel="1">
      <c r="B234" s="29" t="s">
        <v>167</v>
      </c>
      <c r="C234" s="29" t="s">
        <v>546</v>
      </c>
      <c r="D234" s="30" t="s">
        <v>660</v>
      </c>
      <c r="E234" s="30">
        <v>140</v>
      </c>
      <c r="G234" s="32">
        <v>31.56</v>
      </c>
      <c r="H234" s="56">
        <f t="shared" si="12"/>
        <v>1.2624</v>
      </c>
      <c r="I234" s="12">
        <v>2</v>
      </c>
    </row>
    <row r="235" spans="1:9" ht="15" customHeight="1" outlineLevel="1">
      <c r="B235" s="29" t="s">
        <v>168</v>
      </c>
      <c r="C235" s="29" t="s">
        <v>659</v>
      </c>
      <c r="D235" s="30" t="s">
        <v>660</v>
      </c>
      <c r="E235" s="30">
        <v>100</v>
      </c>
      <c r="G235" s="32">
        <v>4.93</v>
      </c>
      <c r="H235" s="56">
        <f t="shared" si="12"/>
        <v>0.19719999999999999</v>
      </c>
      <c r="I235" s="12">
        <v>2</v>
      </c>
    </row>
    <row r="236" spans="1:9" ht="15" customHeight="1" outlineLevel="1">
      <c r="B236" s="29" t="s">
        <v>305</v>
      </c>
      <c r="C236" s="29" t="s">
        <v>545</v>
      </c>
      <c r="D236" s="30" t="s">
        <v>660</v>
      </c>
      <c r="E236" s="30">
        <v>50</v>
      </c>
      <c r="G236" s="32">
        <v>44.75</v>
      </c>
      <c r="H236" s="56">
        <f t="shared" si="12"/>
        <v>1.79</v>
      </c>
      <c r="I236" s="12">
        <v>2</v>
      </c>
    </row>
    <row r="237" spans="1:9" ht="15" customHeight="1">
      <c r="B237" s="29"/>
      <c r="C237" s="29"/>
      <c r="D237" s="30"/>
      <c r="E237" s="30"/>
      <c r="G237" s="32"/>
      <c r="I237" s="36"/>
    </row>
    <row r="238" spans="1:9" ht="15" customHeight="1">
      <c r="A238" s="23" t="s">
        <v>696</v>
      </c>
      <c r="B238" s="24"/>
      <c r="C238" s="24"/>
      <c r="D238" s="24"/>
      <c r="E238" s="24"/>
      <c r="F238" s="25"/>
      <c r="G238" s="26"/>
      <c r="H238" s="55"/>
      <c r="I238" s="37"/>
    </row>
    <row r="239" spans="1:9" ht="15" customHeight="1" outlineLevel="1">
      <c r="B239" s="29" t="s">
        <v>351</v>
      </c>
      <c r="C239" s="9" t="s">
        <v>647</v>
      </c>
      <c r="D239" s="30" t="s">
        <v>660</v>
      </c>
      <c r="E239" s="30">
        <v>35</v>
      </c>
      <c r="G239" s="32">
        <v>51.59</v>
      </c>
      <c r="H239" s="56">
        <f t="shared" ref="H239" si="13">G239/$I$1</f>
        <v>2.0636000000000001</v>
      </c>
      <c r="I239" s="12">
        <v>2</v>
      </c>
    </row>
    <row r="240" spans="1:9" ht="15" customHeight="1" outlineLevel="1">
      <c r="B240" s="29" t="s">
        <v>169</v>
      </c>
      <c r="C240" s="29" t="s">
        <v>547</v>
      </c>
      <c r="D240" s="30" t="s">
        <v>660</v>
      </c>
      <c r="E240" s="30">
        <v>250</v>
      </c>
      <c r="G240" s="32">
        <v>4.13</v>
      </c>
      <c r="H240" s="56">
        <f t="shared" ref="H240:H245" si="14">G240/$I$1</f>
        <v>0.16519999999999999</v>
      </c>
      <c r="I240" s="12">
        <v>2</v>
      </c>
    </row>
    <row r="241" spans="1:12" ht="15" customHeight="1" outlineLevel="1">
      <c r="B241" s="29" t="s">
        <v>279</v>
      </c>
      <c r="C241" s="29" t="s">
        <v>548</v>
      </c>
      <c r="D241" s="30" t="s">
        <v>660</v>
      </c>
      <c r="E241" s="30">
        <v>250</v>
      </c>
      <c r="G241" s="32">
        <v>5.51</v>
      </c>
      <c r="H241" s="56">
        <f t="shared" si="14"/>
        <v>0.22039999999999998</v>
      </c>
      <c r="I241" s="12">
        <v>2</v>
      </c>
    </row>
    <row r="242" spans="1:12" ht="15" customHeight="1" outlineLevel="1">
      <c r="B242" s="29" t="s">
        <v>280</v>
      </c>
      <c r="C242" s="29" t="s">
        <v>549</v>
      </c>
      <c r="D242" s="30" t="s">
        <v>662</v>
      </c>
      <c r="E242" s="30">
        <v>200</v>
      </c>
      <c r="G242" s="32">
        <v>37.43</v>
      </c>
      <c r="H242" s="56">
        <f t="shared" si="14"/>
        <v>1.4972000000000001</v>
      </c>
      <c r="I242" s="12">
        <v>2</v>
      </c>
    </row>
    <row r="243" spans="1:12" ht="15" customHeight="1" outlineLevel="1">
      <c r="B243" s="29" t="s">
        <v>307</v>
      </c>
      <c r="C243" s="29" t="s">
        <v>550</v>
      </c>
      <c r="D243" s="30" t="s">
        <v>660</v>
      </c>
      <c r="E243" s="30">
        <v>50</v>
      </c>
      <c r="G243" s="32">
        <v>10.41</v>
      </c>
      <c r="H243" s="56">
        <f t="shared" si="14"/>
        <v>0.41639999999999999</v>
      </c>
      <c r="I243" s="12">
        <v>2</v>
      </c>
    </row>
    <row r="244" spans="1:12" ht="15" customHeight="1" outlineLevel="1">
      <c r="B244" s="29" t="s">
        <v>711</v>
      </c>
      <c r="C244" s="29" t="s">
        <v>550</v>
      </c>
      <c r="D244" s="30" t="s">
        <v>660</v>
      </c>
      <c r="E244" s="30">
        <v>200</v>
      </c>
      <c r="G244" s="32">
        <v>9.68</v>
      </c>
      <c r="H244" s="56">
        <f t="shared" si="14"/>
        <v>0.38719999999999999</v>
      </c>
      <c r="I244" s="12">
        <v>2</v>
      </c>
    </row>
    <row r="245" spans="1:12" ht="15" customHeight="1" outlineLevel="1">
      <c r="B245" s="29" t="s">
        <v>170</v>
      </c>
      <c r="C245" s="29" t="s">
        <v>551</v>
      </c>
      <c r="D245" s="30" t="s">
        <v>660</v>
      </c>
      <c r="E245" s="30">
        <v>250</v>
      </c>
      <c r="G245" s="32">
        <v>4.0599999999999996</v>
      </c>
      <c r="H245" s="56">
        <f t="shared" si="14"/>
        <v>0.16239999999999999</v>
      </c>
      <c r="I245" s="12">
        <v>2</v>
      </c>
    </row>
    <row r="246" spans="1:12" ht="15" customHeight="1">
      <c r="B246" s="9" t="s">
        <v>678</v>
      </c>
      <c r="C246" s="9" t="s">
        <v>679</v>
      </c>
      <c r="D246" s="38" t="s">
        <v>660</v>
      </c>
      <c r="E246" s="9">
        <v>150</v>
      </c>
      <c r="G246" s="45">
        <v>7</v>
      </c>
      <c r="H246" s="56">
        <f>G246/$I$1</f>
        <v>0.28000000000000003</v>
      </c>
      <c r="I246" s="12">
        <v>2</v>
      </c>
    </row>
    <row r="247" spans="1:12" ht="15" customHeight="1">
      <c r="B247" s="29"/>
      <c r="C247" s="29"/>
      <c r="D247" s="30"/>
      <c r="E247" s="30"/>
      <c r="G247" s="32"/>
      <c r="I247" s="36"/>
    </row>
    <row r="248" spans="1:12" ht="15" customHeight="1">
      <c r="A248" s="23" t="s">
        <v>697</v>
      </c>
      <c r="B248" s="24"/>
      <c r="C248" s="24"/>
      <c r="D248" s="24"/>
      <c r="E248" s="24"/>
      <c r="F248" s="25"/>
      <c r="G248" s="26"/>
      <c r="H248" s="55"/>
      <c r="I248" s="37"/>
    </row>
    <row r="249" spans="1:12" ht="15" customHeight="1" outlineLevel="1">
      <c r="A249" s="39"/>
      <c r="B249" s="40" t="s">
        <v>309</v>
      </c>
      <c r="C249" s="58" t="s">
        <v>552</v>
      </c>
      <c r="D249" s="20" t="s">
        <v>660</v>
      </c>
      <c r="E249" s="40">
        <v>24</v>
      </c>
      <c r="F249" s="41"/>
      <c r="G249" s="42">
        <v>90.19</v>
      </c>
      <c r="H249" s="56">
        <f>G249/$I$1</f>
        <v>3.6075999999999997</v>
      </c>
      <c r="I249" s="12">
        <v>2</v>
      </c>
    </row>
    <row r="250" spans="1:12" ht="15" customHeight="1" outlineLevel="1">
      <c r="A250" s="39"/>
      <c r="B250" s="40" t="s">
        <v>344</v>
      </c>
      <c r="C250" s="58" t="s">
        <v>553</v>
      </c>
      <c r="D250" s="20" t="s">
        <v>660</v>
      </c>
      <c r="E250" s="40">
        <v>25</v>
      </c>
      <c r="F250" s="41"/>
      <c r="G250" s="42">
        <v>104.61</v>
      </c>
      <c r="H250" s="56">
        <f>G250/$I$1</f>
        <v>4.1844000000000001</v>
      </c>
      <c r="I250" s="43">
        <v>2</v>
      </c>
      <c r="L250" s="14"/>
    </row>
    <row r="251" spans="1:12" ht="15" customHeight="1">
      <c r="A251" s="39"/>
      <c r="B251" s="40"/>
      <c r="C251" s="40"/>
      <c r="D251" s="20"/>
      <c r="E251" s="40"/>
      <c r="F251" s="41"/>
      <c r="G251" s="42"/>
      <c r="I251" s="44"/>
      <c r="L251" s="14"/>
    </row>
    <row r="252" spans="1:12" ht="15" customHeight="1">
      <c r="A252" s="23" t="s">
        <v>698</v>
      </c>
      <c r="B252" s="24"/>
      <c r="C252" s="24"/>
      <c r="D252" s="24"/>
      <c r="E252" s="24"/>
      <c r="F252" s="25"/>
      <c r="G252" s="26"/>
      <c r="H252" s="55"/>
      <c r="I252" s="37"/>
    </row>
    <row r="253" spans="1:12" ht="15" customHeight="1" outlineLevel="1">
      <c r="B253" s="29" t="s">
        <v>281</v>
      </c>
      <c r="C253" s="29" t="s">
        <v>554</v>
      </c>
      <c r="D253" s="30" t="s">
        <v>660</v>
      </c>
      <c r="E253" s="30">
        <v>400</v>
      </c>
      <c r="G253" s="45">
        <v>11.52</v>
      </c>
      <c r="H253" s="56">
        <f t="shared" ref="H253:H270" si="15">G253/$I$1</f>
        <v>0.46079999999999999</v>
      </c>
      <c r="I253" s="12">
        <v>2</v>
      </c>
    </row>
    <row r="254" spans="1:12" ht="15" customHeight="1" outlineLevel="1">
      <c r="B254" s="29" t="s">
        <v>171</v>
      </c>
      <c r="C254" s="29" t="s">
        <v>555</v>
      </c>
      <c r="D254" s="30" t="s">
        <v>660</v>
      </c>
      <c r="E254" s="30">
        <v>80</v>
      </c>
      <c r="G254" s="45">
        <v>14.54</v>
      </c>
      <c r="H254" s="56">
        <f t="shared" si="15"/>
        <v>0.58160000000000001</v>
      </c>
      <c r="I254" s="12">
        <v>2</v>
      </c>
    </row>
    <row r="255" spans="1:12" ht="15" customHeight="1" outlineLevel="1">
      <c r="B255" s="29" t="s">
        <v>172</v>
      </c>
      <c r="C255" s="29" t="s">
        <v>556</v>
      </c>
      <c r="D255" s="30" t="s">
        <v>660</v>
      </c>
      <c r="E255" s="30">
        <v>600</v>
      </c>
      <c r="G255" s="45">
        <v>8.02</v>
      </c>
      <c r="H255" s="56">
        <f t="shared" si="15"/>
        <v>0.32079999999999997</v>
      </c>
      <c r="I255" s="12">
        <v>2</v>
      </c>
    </row>
    <row r="256" spans="1:12" ht="15" customHeight="1" outlineLevel="1">
      <c r="B256" s="29" t="s">
        <v>173</v>
      </c>
      <c r="C256" s="29" t="s">
        <v>556</v>
      </c>
      <c r="D256" s="30" t="s">
        <v>660</v>
      </c>
      <c r="E256" s="30">
        <v>500</v>
      </c>
      <c r="G256" s="45">
        <v>6.75</v>
      </c>
      <c r="H256" s="56">
        <f t="shared" si="15"/>
        <v>0.27</v>
      </c>
      <c r="I256" s="12">
        <v>2</v>
      </c>
    </row>
    <row r="257" spans="1:9" ht="15" customHeight="1" outlineLevel="1">
      <c r="B257" s="29" t="s">
        <v>282</v>
      </c>
      <c r="C257" s="29" t="s">
        <v>557</v>
      </c>
      <c r="D257" s="30" t="s">
        <v>660</v>
      </c>
      <c r="E257" s="30">
        <v>250</v>
      </c>
      <c r="G257" s="45">
        <v>19.649999999999999</v>
      </c>
      <c r="H257" s="56">
        <f t="shared" si="15"/>
        <v>0.78599999999999992</v>
      </c>
      <c r="I257" s="12">
        <v>2</v>
      </c>
    </row>
    <row r="258" spans="1:9" ht="15" customHeight="1" outlineLevel="1">
      <c r="B258" s="29" t="s">
        <v>174</v>
      </c>
      <c r="C258" s="29" t="s">
        <v>558</v>
      </c>
      <c r="D258" s="30" t="s">
        <v>660</v>
      </c>
      <c r="E258" s="30">
        <v>200</v>
      </c>
      <c r="G258" s="45">
        <v>20.77</v>
      </c>
      <c r="H258" s="56">
        <f t="shared" si="15"/>
        <v>0.83079999999999998</v>
      </c>
      <c r="I258" s="12">
        <v>2</v>
      </c>
    </row>
    <row r="259" spans="1:9" ht="15" customHeight="1" outlineLevel="1">
      <c r="B259" s="29" t="s">
        <v>283</v>
      </c>
      <c r="C259" s="29" t="s">
        <v>559</v>
      </c>
      <c r="D259" s="30" t="s">
        <v>660</v>
      </c>
      <c r="E259" s="30">
        <v>250</v>
      </c>
      <c r="G259" s="45">
        <v>12.48</v>
      </c>
      <c r="H259" s="56">
        <f t="shared" si="15"/>
        <v>0.49920000000000003</v>
      </c>
      <c r="I259" s="12">
        <v>2</v>
      </c>
    </row>
    <row r="260" spans="1:9" ht="15" customHeight="1" outlineLevel="1">
      <c r="B260" s="29" t="s">
        <v>303</v>
      </c>
      <c r="C260" s="29" t="s">
        <v>560</v>
      </c>
      <c r="D260" s="30" t="s">
        <v>660</v>
      </c>
      <c r="E260" s="30">
        <v>400</v>
      </c>
      <c r="G260" s="45">
        <v>14.54</v>
      </c>
      <c r="H260" s="56">
        <f t="shared" si="15"/>
        <v>0.58160000000000001</v>
      </c>
      <c r="I260" s="12">
        <v>2</v>
      </c>
    </row>
    <row r="261" spans="1:9" ht="15" customHeight="1" outlineLevel="1">
      <c r="B261" s="29" t="s">
        <v>175</v>
      </c>
      <c r="C261" s="29" t="s">
        <v>561</v>
      </c>
      <c r="D261" s="30" t="s">
        <v>660</v>
      </c>
      <c r="E261" s="30">
        <v>500</v>
      </c>
      <c r="G261" s="45">
        <v>6.68</v>
      </c>
      <c r="H261" s="56">
        <f t="shared" si="15"/>
        <v>0.26719999999999999</v>
      </c>
      <c r="I261" s="12">
        <v>2</v>
      </c>
    </row>
    <row r="262" spans="1:9" ht="15" customHeight="1" outlineLevel="1">
      <c r="B262" s="29" t="s">
        <v>284</v>
      </c>
      <c r="C262" s="29" t="s">
        <v>562</v>
      </c>
      <c r="D262" s="30" t="s">
        <v>660</v>
      </c>
      <c r="E262" s="30">
        <v>200</v>
      </c>
      <c r="G262" s="45">
        <v>11.8</v>
      </c>
      <c r="H262" s="56">
        <f t="shared" si="15"/>
        <v>0.47200000000000003</v>
      </c>
      <c r="I262" s="12">
        <v>2</v>
      </c>
    </row>
    <row r="263" spans="1:9" ht="15" customHeight="1" outlineLevel="1">
      <c r="B263" s="29" t="s">
        <v>285</v>
      </c>
      <c r="C263" s="29" t="s">
        <v>563</v>
      </c>
      <c r="D263" s="30" t="s">
        <v>660</v>
      </c>
      <c r="E263" s="30">
        <v>200</v>
      </c>
      <c r="G263" s="45">
        <v>19.170000000000002</v>
      </c>
      <c r="H263" s="56">
        <f t="shared" si="15"/>
        <v>0.76680000000000004</v>
      </c>
      <c r="I263" s="12">
        <v>2</v>
      </c>
    </row>
    <row r="264" spans="1:9" ht="15" customHeight="1" outlineLevel="1">
      <c r="B264" s="29" t="s">
        <v>286</v>
      </c>
      <c r="C264" s="29" t="s">
        <v>565</v>
      </c>
      <c r="D264" s="30" t="s">
        <v>660</v>
      </c>
      <c r="E264" s="30">
        <v>120</v>
      </c>
      <c r="G264" s="45">
        <v>27.17</v>
      </c>
      <c r="H264" s="56">
        <f t="shared" si="15"/>
        <v>1.0868</v>
      </c>
      <c r="I264" s="12">
        <v>2</v>
      </c>
    </row>
    <row r="265" spans="1:9" ht="15" customHeight="1" outlineLevel="1">
      <c r="B265" s="29" t="s">
        <v>176</v>
      </c>
      <c r="C265" s="29" t="s">
        <v>564</v>
      </c>
      <c r="D265" s="30" t="s">
        <v>660</v>
      </c>
      <c r="E265" s="30">
        <v>80</v>
      </c>
      <c r="G265" s="45">
        <v>23.4</v>
      </c>
      <c r="H265" s="56">
        <f t="shared" si="15"/>
        <v>0.93599999999999994</v>
      </c>
      <c r="I265" s="12">
        <v>2</v>
      </c>
    </row>
    <row r="266" spans="1:9" ht="15" customHeight="1" outlineLevel="1">
      <c r="B266" s="29" t="s">
        <v>177</v>
      </c>
      <c r="C266" s="29" t="s">
        <v>566</v>
      </c>
      <c r="D266" s="30" t="s">
        <v>660</v>
      </c>
      <c r="E266" s="30">
        <v>90</v>
      </c>
      <c r="G266" s="45">
        <v>29.09</v>
      </c>
      <c r="H266" s="56">
        <f t="shared" si="15"/>
        <v>1.1636</v>
      </c>
      <c r="I266" s="12">
        <v>2</v>
      </c>
    </row>
    <row r="267" spans="1:9" ht="15" customHeight="1" outlineLevel="1">
      <c r="B267" s="29" t="s">
        <v>287</v>
      </c>
      <c r="C267" s="29" t="s">
        <v>567</v>
      </c>
      <c r="D267" s="30" t="s">
        <v>660</v>
      </c>
      <c r="E267" s="30">
        <v>250</v>
      </c>
      <c r="G267" s="45">
        <v>11.52</v>
      </c>
      <c r="H267" s="56">
        <f t="shared" si="15"/>
        <v>0.46079999999999999</v>
      </c>
      <c r="I267" s="12">
        <v>2</v>
      </c>
    </row>
    <row r="268" spans="1:9" ht="15" customHeight="1" outlineLevel="1">
      <c r="B268" s="29" t="s">
        <v>290</v>
      </c>
      <c r="C268" s="29" t="s">
        <v>568</v>
      </c>
      <c r="D268" s="30" t="s">
        <v>660</v>
      </c>
      <c r="E268" s="30">
        <v>500</v>
      </c>
      <c r="G268" s="45">
        <v>6.68</v>
      </c>
      <c r="H268" s="56">
        <f t="shared" si="15"/>
        <v>0.26719999999999999</v>
      </c>
      <c r="I268" s="12">
        <v>2</v>
      </c>
    </row>
    <row r="269" spans="1:9" ht="15" customHeight="1" outlineLevel="1">
      <c r="B269" s="29" t="s">
        <v>288</v>
      </c>
      <c r="C269" s="29" t="s">
        <v>569</v>
      </c>
      <c r="D269" s="30" t="s">
        <v>660</v>
      </c>
      <c r="E269" s="30">
        <v>200</v>
      </c>
      <c r="G269" s="45">
        <v>11.19</v>
      </c>
      <c r="H269" s="56">
        <f t="shared" si="15"/>
        <v>0.4476</v>
      </c>
      <c r="I269" s="12">
        <v>2</v>
      </c>
    </row>
    <row r="270" spans="1:9" ht="15" customHeight="1" outlineLevel="1">
      <c r="B270" s="29" t="s">
        <v>289</v>
      </c>
      <c r="C270" s="29" t="s">
        <v>569</v>
      </c>
      <c r="D270" s="30" t="s">
        <v>660</v>
      </c>
      <c r="E270" s="30">
        <v>120</v>
      </c>
      <c r="G270" s="45">
        <v>15.76</v>
      </c>
      <c r="H270" s="56">
        <f t="shared" si="15"/>
        <v>0.63039999999999996</v>
      </c>
      <c r="I270" s="12">
        <v>2</v>
      </c>
    </row>
    <row r="271" spans="1:9" ht="15" customHeight="1">
      <c r="B271" s="29"/>
      <c r="C271" s="29"/>
      <c r="D271" s="30"/>
      <c r="E271" s="30"/>
      <c r="G271" s="32"/>
    </row>
    <row r="272" spans="1:9" ht="15" customHeight="1">
      <c r="A272" s="23" t="s">
        <v>699</v>
      </c>
      <c r="B272" s="24"/>
      <c r="C272" s="24"/>
      <c r="D272" s="24"/>
      <c r="E272" s="24"/>
      <c r="F272" s="25"/>
      <c r="G272" s="26"/>
      <c r="H272" s="55"/>
      <c r="I272" s="27"/>
    </row>
    <row r="273" spans="1:9" ht="15" customHeight="1" outlineLevel="1">
      <c r="B273" s="29" t="s">
        <v>178</v>
      </c>
      <c r="C273" s="29" t="s">
        <v>570</v>
      </c>
      <c r="D273" s="30" t="s">
        <v>660</v>
      </c>
      <c r="E273" s="30">
        <v>10</v>
      </c>
      <c r="G273" s="35">
        <v>94.57</v>
      </c>
      <c r="H273" s="56">
        <f>G273/$I$1</f>
        <v>3.7827999999999999</v>
      </c>
      <c r="I273" s="12">
        <v>2</v>
      </c>
    </row>
    <row r="274" spans="1:9" ht="15" customHeight="1" outlineLevel="1">
      <c r="B274" s="29" t="s">
        <v>179</v>
      </c>
      <c r="C274" s="29" t="s">
        <v>571</v>
      </c>
      <c r="D274" s="30" t="s">
        <v>660</v>
      </c>
      <c r="E274" s="30">
        <v>5</v>
      </c>
      <c r="G274" s="35">
        <v>180</v>
      </c>
      <c r="H274" s="56">
        <f>G274/$I$1</f>
        <v>7.2</v>
      </c>
      <c r="I274" s="12">
        <v>2</v>
      </c>
    </row>
    <row r="275" spans="1:9" ht="15" customHeight="1" outlineLevel="1">
      <c r="B275" s="29" t="s">
        <v>180</v>
      </c>
      <c r="C275" s="29" t="s">
        <v>572</v>
      </c>
      <c r="D275" s="30" t="s">
        <v>660</v>
      </c>
      <c r="E275" s="30">
        <v>1</v>
      </c>
      <c r="G275" s="35">
        <v>227.11</v>
      </c>
      <c r="H275" s="56">
        <f>G275/$I$1</f>
        <v>9.0844000000000005</v>
      </c>
      <c r="I275" s="12">
        <v>2</v>
      </c>
    </row>
    <row r="276" spans="1:9" ht="15" customHeight="1">
      <c r="B276" s="29"/>
      <c r="C276" s="29"/>
      <c r="D276" s="30"/>
      <c r="E276" s="30"/>
      <c r="G276" s="32"/>
    </row>
    <row r="277" spans="1:9" ht="15" customHeight="1">
      <c r="A277" s="23" t="s">
        <v>700</v>
      </c>
      <c r="B277" s="24"/>
      <c r="C277" s="24"/>
      <c r="D277" s="24"/>
      <c r="E277" s="24"/>
      <c r="F277" s="25"/>
      <c r="G277" s="26"/>
      <c r="H277" s="55"/>
      <c r="I277" s="27"/>
    </row>
    <row r="278" spans="1:9" ht="15" customHeight="1" outlineLevel="1">
      <c r="B278" s="29" t="s">
        <v>181</v>
      </c>
      <c r="C278" s="29" t="s">
        <v>573</v>
      </c>
      <c r="D278" s="30" t="s">
        <v>660</v>
      </c>
      <c r="E278" s="30">
        <v>20</v>
      </c>
      <c r="G278" s="32">
        <v>23.54</v>
      </c>
      <c r="H278" s="56">
        <f t="shared" ref="H278:H288" si="16">G278/$I$1</f>
        <v>0.94159999999999999</v>
      </c>
      <c r="I278" s="12">
        <v>2</v>
      </c>
    </row>
    <row r="279" spans="1:9" ht="15" customHeight="1" outlineLevel="1">
      <c r="B279" s="29" t="s">
        <v>182</v>
      </c>
      <c r="C279" s="29" t="s">
        <v>573</v>
      </c>
      <c r="D279" s="30" t="s">
        <v>660</v>
      </c>
      <c r="E279" s="30">
        <v>30</v>
      </c>
      <c r="G279" s="32">
        <v>20.02</v>
      </c>
      <c r="H279" s="56">
        <f t="shared" si="16"/>
        <v>0.80079999999999996</v>
      </c>
      <c r="I279" s="12">
        <v>2</v>
      </c>
    </row>
    <row r="280" spans="1:9" ht="15" customHeight="1" outlineLevel="1">
      <c r="B280" s="29" t="s">
        <v>183</v>
      </c>
      <c r="C280" s="29" t="s">
        <v>573</v>
      </c>
      <c r="D280" s="30" t="s">
        <v>660</v>
      </c>
      <c r="E280" s="30">
        <v>30</v>
      </c>
      <c r="G280" s="32">
        <v>18.670000000000002</v>
      </c>
      <c r="H280" s="56">
        <f t="shared" si="16"/>
        <v>0.74680000000000002</v>
      </c>
      <c r="I280" s="12">
        <v>2</v>
      </c>
    </row>
    <row r="281" spans="1:9" ht="15" customHeight="1" outlineLevel="1">
      <c r="B281" s="29" t="s">
        <v>319</v>
      </c>
      <c r="C281" s="29" t="s">
        <v>573</v>
      </c>
      <c r="D281" s="30" t="s">
        <v>660</v>
      </c>
      <c r="E281" s="30">
        <v>100</v>
      </c>
      <c r="G281" s="32">
        <v>11.28</v>
      </c>
      <c r="H281" s="56">
        <f t="shared" si="16"/>
        <v>0.45119999999999999</v>
      </c>
      <c r="I281" s="12">
        <v>2</v>
      </c>
    </row>
    <row r="282" spans="1:9" ht="15" customHeight="1" outlineLevel="1">
      <c r="B282" s="29" t="s">
        <v>320</v>
      </c>
      <c r="C282" s="29" t="s">
        <v>573</v>
      </c>
      <c r="D282" s="30" t="s">
        <v>660</v>
      </c>
      <c r="E282" s="30">
        <v>100</v>
      </c>
      <c r="G282" s="32">
        <v>13.17</v>
      </c>
      <c r="H282" s="56">
        <f t="shared" si="16"/>
        <v>0.52680000000000005</v>
      </c>
      <c r="I282" s="12">
        <v>2</v>
      </c>
    </row>
    <row r="283" spans="1:9" ht="15" customHeight="1" outlineLevel="1">
      <c r="B283" s="29" t="s">
        <v>321</v>
      </c>
      <c r="C283" s="29" t="s">
        <v>573</v>
      </c>
      <c r="D283" s="30" t="s">
        <v>660</v>
      </c>
      <c r="E283" s="30">
        <v>100</v>
      </c>
      <c r="G283" s="32">
        <v>15.52</v>
      </c>
      <c r="H283" s="56">
        <f t="shared" si="16"/>
        <v>0.62080000000000002</v>
      </c>
      <c r="I283" s="12">
        <v>2</v>
      </c>
    </row>
    <row r="284" spans="1:9" ht="15" customHeight="1" outlineLevel="1">
      <c r="B284" s="29" t="s">
        <v>352</v>
      </c>
      <c r="C284" s="29" t="s">
        <v>573</v>
      </c>
      <c r="D284" s="30" t="s">
        <v>660</v>
      </c>
      <c r="E284" s="30">
        <v>100</v>
      </c>
      <c r="G284" s="32">
        <v>9.9700000000000006</v>
      </c>
      <c r="H284" s="56">
        <f t="shared" si="16"/>
        <v>0.39880000000000004</v>
      </c>
      <c r="I284" s="12">
        <v>2</v>
      </c>
    </row>
    <row r="285" spans="1:9" ht="15" customHeight="1" outlineLevel="1">
      <c r="B285" s="29" t="s">
        <v>353</v>
      </c>
      <c r="C285" s="29" t="s">
        <v>573</v>
      </c>
      <c r="D285" s="30" t="s">
        <v>660</v>
      </c>
      <c r="E285" s="30">
        <v>100</v>
      </c>
      <c r="G285" s="32">
        <v>13.74</v>
      </c>
      <c r="H285" s="56">
        <f t="shared" si="16"/>
        <v>0.54959999999999998</v>
      </c>
      <c r="I285" s="12">
        <v>2</v>
      </c>
    </row>
    <row r="286" spans="1:9" ht="15" customHeight="1" outlineLevel="1">
      <c r="B286" s="29" t="s">
        <v>354</v>
      </c>
      <c r="C286" s="29" t="s">
        <v>573</v>
      </c>
      <c r="D286" s="30" t="s">
        <v>660</v>
      </c>
      <c r="E286" s="30">
        <v>100</v>
      </c>
      <c r="G286" s="32">
        <v>18.32</v>
      </c>
      <c r="H286" s="56">
        <f t="shared" si="16"/>
        <v>0.73280000000000001</v>
      </c>
      <c r="I286" s="12">
        <v>2</v>
      </c>
    </row>
    <row r="287" spans="1:9" ht="15" customHeight="1" outlineLevel="1">
      <c r="B287" s="29" t="s">
        <v>355</v>
      </c>
      <c r="C287" s="29" t="s">
        <v>574</v>
      </c>
      <c r="D287" s="30" t="s">
        <v>660</v>
      </c>
      <c r="E287" s="30">
        <v>100</v>
      </c>
      <c r="G287" s="32">
        <v>19.829999999999998</v>
      </c>
      <c r="H287" s="56">
        <f t="shared" si="16"/>
        <v>0.79319999999999991</v>
      </c>
      <c r="I287" s="12">
        <v>2</v>
      </c>
    </row>
    <row r="288" spans="1:9" ht="15" customHeight="1" outlineLevel="1">
      <c r="B288" s="29" t="s">
        <v>356</v>
      </c>
      <c r="C288" s="29" t="s">
        <v>574</v>
      </c>
      <c r="D288" s="30" t="s">
        <v>660</v>
      </c>
      <c r="E288" s="30">
        <v>100</v>
      </c>
      <c r="G288" s="32">
        <v>20.63</v>
      </c>
      <c r="H288" s="56">
        <f t="shared" si="16"/>
        <v>0.82519999999999993</v>
      </c>
      <c r="I288" s="12">
        <v>2</v>
      </c>
    </row>
    <row r="289" spans="1:11" ht="15" customHeight="1">
      <c r="B289" s="29"/>
      <c r="C289" s="29"/>
      <c r="D289" s="30"/>
      <c r="E289" s="30"/>
      <c r="G289" s="32"/>
    </row>
    <row r="290" spans="1:11" ht="15" customHeight="1">
      <c r="A290" s="23" t="s">
        <v>701</v>
      </c>
      <c r="B290" s="24"/>
      <c r="C290" s="24"/>
      <c r="D290" s="24"/>
      <c r="E290" s="24"/>
      <c r="F290" s="25"/>
      <c r="G290" s="26"/>
      <c r="H290" s="55"/>
      <c r="I290" s="27"/>
    </row>
    <row r="291" spans="1:11" ht="15" customHeight="1" outlineLevel="1">
      <c r="B291" s="29" t="s">
        <v>184</v>
      </c>
      <c r="C291" s="29" t="s">
        <v>575</v>
      </c>
      <c r="D291" s="30" t="s">
        <v>0</v>
      </c>
      <c r="E291" s="30">
        <v>30</v>
      </c>
      <c r="G291" s="32">
        <v>18.850000000000001</v>
      </c>
      <c r="H291" s="56">
        <f t="shared" ref="H291:H314" si="17">G291/$I$1</f>
        <v>0.754</v>
      </c>
      <c r="I291" s="12">
        <v>2</v>
      </c>
      <c r="K291" s="66"/>
    </row>
    <row r="292" spans="1:11" ht="15" customHeight="1" outlineLevel="1">
      <c r="B292" s="29" t="s">
        <v>185</v>
      </c>
      <c r="C292" s="29" t="s">
        <v>575</v>
      </c>
      <c r="D292" s="30" t="s">
        <v>0</v>
      </c>
      <c r="E292" s="30">
        <v>30</v>
      </c>
      <c r="G292" s="32">
        <v>22.59</v>
      </c>
      <c r="H292" s="56">
        <f t="shared" si="17"/>
        <v>0.90359999999999996</v>
      </c>
      <c r="I292" s="12">
        <v>2</v>
      </c>
      <c r="K292" s="66"/>
    </row>
    <row r="293" spans="1:11" ht="15" customHeight="1" outlineLevel="1">
      <c r="B293" s="29" t="s">
        <v>186</v>
      </c>
      <c r="C293" s="29" t="s">
        <v>575</v>
      </c>
      <c r="D293" s="30" t="s">
        <v>0</v>
      </c>
      <c r="E293" s="30">
        <v>30</v>
      </c>
      <c r="G293" s="32">
        <v>23.16</v>
      </c>
      <c r="H293" s="56">
        <f t="shared" si="17"/>
        <v>0.9264</v>
      </c>
      <c r="I293" s="12">
        <v>2</v>
      </c>
      <c r="K293" s="66"/>
    </row>
    <row r="294" spans="1:11" ht="15" customHeight="1" outlineLevel="1">
      <c r="B294" s="29" t="s">
        <v>187</v>
      </c>
      <c r="C294" s="29" t="s">
        <v>575</v>
      </c>
      <c r="D294" s="30" t="s">
        <v>0</v>
      </c>
      <c r="E294" s="30">
        <v>30</v>
      </c>
      <c r="G294" s="32">
        <v>22.42</v>
      </c>
      <c r="H294" s="56">
        <f t="shared" si="17"/>
        <v>0.89680000000000004</v>
      </c>
      <c r="I294" s="12">
        <v>2</v>
      </c>
      <c r="K294" s="66"/>
    </row>
    <row r="295" spans="1:11" ht="15" customHeight="1" outlineLevel="1">
      <c r="B295" s="29" t="s">
        <v>188</v>
      </c>
      <c r="C295" s="29" t="s">
        <v>575</v>
      </c>
      <c r="D295" s="30" t="s">
        <v>0</v>
      </c>
      <c r="E295" s="30">
        <v>30</v>
      </c>
      <c r="G295" s="32">
        <v>23.62</v>
      </c>
      <c r="H295" s="56">
        <f t="shared" si="17"/>
        <v>0.94480000000000008</v>
      </c>
      <c r="I295" s="12">
        <v>2</v>
      </c>
      <c r="K295" s="66"/>
    </row>
    <row r="296" spans="1:11" ht="15" customHeight="1" outlineLevel="1">
      <c r="B296" s="29" t="s">
        <v>189</v>
      </c>
      <c r="C296" s="29" t="s">
        <v>575</v>
      </c>
      <c r="D296" s="30" t="s">
        <v>0</v>
      </c>
      <c r="E296" s="30">
        <v>30</v>
      </c>
      <c r="G296" s="32">
        <v>31.39</v>
      </c>
      <c r="H296" s="56">
        <f t="shared" si="17"/>
        <v>1.2556</v>
      </c>
      <c r="I296" s="12">
        <v>2</v>
      </c>
      <c r="K296" s="66"/>
    </row>
    <row r="297" spans="1:11" ht="15" customHeight="1" outlineLevel="1">
      <c r="B297" s="29" t="s">
        <v>190</v>
      </c>
      <c r="C297" s="29" t="s">
        <v>575</v>
      </c>
      <c r="D297" s="30" t="s">
        <v>0</v>
      </c>
      <c r="E297" s="30">
        <v>30</v>
      </c>
      <c r="G297" s="32">
        <v>38.97</v>
      </c>
      <c r="H297" s="56">
        <f t="shared" si="17"/>
        <v>1.5588</v>
      </c>
      <c r="I297" s="12">
        <v>2</v>
      </c>
      <c r="K297" s="66"/>
    </row>
    <row r="298" spans="1:11" ht="15" customHeight="1" outlineLevel="1">
      <c r="B298" s="29" t="s">
        <v>191</v>
      </c>
      <c r="C298" s="29" t="s">
        <v>575</v>
      </c>
      <c r="D298" s="30" t="s">
        <v>0</v>
      </c>
      <c r="E298" s="30">
        <v>30</v>
      </c>
      <c r="G298" s="32">
        <v>40.549999999999997</v>
      </c>
      <c r="H298" s="56">
        <f t="shared" si="17"/>
        <v>1.6219999999999999</v>
      </c>
      <c r="I298" s="12">
        <v>2</v>
      </c>
      <c r="K298" s="66"/>
    </row>
    <row r="299" spans="1:11" ht="15" customHeight="1" outlineLevel="1">
      <c r="B299" s="29" t="s">
        <v>192</v>
      </c>
      <c r="C299" s="29" t="s">
        <v>575</v>
      </c>
      <c r="D299" s="30" t="s">
        <v>0</v>
      </c>
      <c r="E299" s="30">
        <v>30</v>
      </c>
      <c r="G299" s="32">
        <v>53.72</v>
      </c>
      <c r="H299" s="56">
        <f t="shared" si="17"/>
        <v>2.1488</v>
      </c>
      <c r="I299" s="12">
        <v>2</v>
      </c>
      <c r="K299" s="66"/>
    </row>
    <row r="300" spans="1:11" ht="15" customHeight="1" outlineLevel="1">
      <c r="B300" s="29" t="s">
        <v>193</v>
      </c>
      <c r="C300" s="29" t="s">
        <v>575</v>
      </c>
      <c r="D300" s="30" t="s">
        <v>0</v>
      </c>
      <c r="E300" s="30">
        <v>30</v>
      </c>
      <c r="G300" s="32">
        <v>63.24</v>
      </c>
      <c r="H300" s="56">
        <f t="shared" si="17"/>
        <v>2.5296000000000003</v>
      </c>
      <c r="I300" s="12">
        <v>2</v>
      </c>
      <c r="K300" s="66"/>
    </row>
    <row r="301" spans="1:11" ht="15" customHeight="1" outlineLevel="1">
      <c r="B301" s="29" t="s">
        <v>194</v>
      </c>
      <c r="C301" s="29" t="s">
        <v>575</v>
      </c>
      <c r="D301" s="30" t="s">
        <v>0</v>
      </c>
      <c r="E301" s="30">
        <v>30</v>
      </c>
      <c r="G301" s="32">
        <v>70.44</v>
      </c>
      <c r="H301" s="56">
        <f t="shared" si="17"/>
        <v>2.8176000000000001</v>
      </c>
      <c r="I301" s="12">
        <v>2</v>
      </c>
      <c r="K301" s="66"/>
    </row>
    <row r="302" spans="1:11" ht="15" customHeight="1" outlineLevel="1">
      <c r="B302" s="29" t="s">
        <v>195</v>
      </c>
      <c r="C302" s="29" t="s">
        <v>575</v>
      </c>
      <c r="D302" s="30" t="s">
        <v>0</v>
      </c>
      <c r="E302" s="30">
        <v>30</v>
      </c>
      <c r="G302" s="32">
        <v>86.01</v>
      </c>
      <c r="H302" s="56">
        <f t="shared" si="17"/>
        <v>3.4404000000000003</v>
      </c>
      <c r="I302" s="12">
        <v>2</v>
      </c>
      <c r="K302" s="66"/>
    </row>
    <row r="303" spans="1:11" ht="15" customHeight="1" outlineLevel="1">
      <c r="B303" s="29" t="s">
        <v>203</v>
      </c>
      <c r="C303" s="29" t="s">
        <v>576</v>
      </c>
      <c r="D303" s="30" t="s">
        <v>660</v>
      </c>
      <c r="E303" s="30">
        <v>1</v>
      </c>
      <c r="G303" s="32">
        <v>9.0500000000000007</v>
      </c>
      <c r="H303" s="56">
        <f t="shared" si="17"/>
        <v>0.36200000000000004</v>
      </c>
      <c r="I303" s="12">
        <v>2</v>
      </c>
    </row>
    <row r="304" spans="1:11" ht="15" customHeight="1" outlineLevel="1">
      <c r="B304" s="29" t="s">
        <v>204</v>
      </c>
      <c r="C304" s="29" t="s">
        <v>577</v>
      </c>
      <c r="D304" s="30" t="s">
        <v>660</v>
      </c>
      <c r="E304" s="30">
        <v>1</v>
      </c>
      <c r="G304" s="32">
        <v>9.26</v>
      </c>
      <c r="H304" s="56">
        <f t="shared" si="17"/>
        <v>0.37040000000000001</v>
      </c>
      <c r="I304" s="12">
        <v>2</v>
      </c>
    </row>
    <row r="305" spans="1:9" ht="15" customHeight="1" outlineLevel="1">
      <c r="B305" s="29" t="s">
        <v>205</v>
      </c>
      <c r="C305" s="29" t="s">
        <v>578</v>
      </c>
      <c r="D305" s="30" t="s">
        <v>660</v>
      </c>
      <c r="E305" s="30">
        <v>1</v>
      </c>
      <c r="G305" s="32">
        <v>9.57</v>
      </c>
      <c r="H305" s="56">
        <f t="shared" si="17"/>
        <v>0.38280000000000003</v>
      </c>
      <c r="I305" s="12">
        <v>2</v>
      </c>
    </row>
    <row r="306" spans="1:9" ht="15" customHeight="1" outlineLevel="1">
      <c r="B306" s="29" t="s">
        <v>306</v>
      </c>
      <c r="C306" s="29" t="s">
        <v>579</v>
      </c>
      <c r="D306" s="30" t="s">
        <v>660</v>
      </c>
      <c r="E306" s="30">
        <v>1</v>
      </c>
      <c r="G306" s="32">
        <v>9.8800000000000008</v>
      </c>
      <c r="H306" s="56">
        <f t="shared" si="17"/>
        <v>0.39520000000000005</v>
      </c>
      <c r="I306" s="12">
        <v>2</v>
      </c>
    </row>
    <row r="307" spans="1:9" ht="15" customHeight="1" outlineLevel="1">
      <c r="B307" s="29" t="s">
        <v>206</v>
      </c>
      <c r="C307" s="29" t="s">
        <v>580</v>
      </c>
      <c r="D307" s="30" t="s">
        <v>660</v>
      </c>
      <c r="E307" s="30">
        <v>1</v>
      </c>
      <c r="G307" s="32">
        <v>10.19</v>
      </c>
      <c r="H307" s="56">
        <f t="shared" si="17"/>
        <v>0.40759999999999996</v>
      </c>
      <c r="I307" s="12">
        <v>2</v>
      </c>
    </row>
    <row r="308" spans="1:9" ht="15" customHeight="1" outlineLevel="1">
      <c r="B308" s="29" t="s">
        <v>207</v>
      </c>
      <c r="C308" s="29" t="s">
        <v>581</v>
      </c>
      <c r="D308" s="30" t="s">
        <v>660</v>
      </c>
      <c r="E308" s="30">
        <v>1</v>
      </c>
      <c r="G308" s="32">
        <v>10.92</v>
      </c>
      <c r="H308" s="56">
        <f t="shared" si="17"/>
        <v>0.43680000000000002</v>
      </c>
      <c r="I308" s="12">
        <v>2</v>
      </c>
    </row>
    <row r="309" spans="1:9" ht="15" customHeight="1" outlineLevel="1">
      <c r="B309" s="29" t="s">
        <v>208</v>
      </c>
      <c r="C309" s="29" t="s">
        <v>582</v>
      </c>
      <c r="D309" s="30" t="s">
        <v>660</v>
      </c>
      <c r="E309" s="30">
        <v>1</v>
      </c>
      <c r="G309" s="32">
        <v>13.52</v>
      </c>
      <c r="H309" s="56">
        <f t="shared" si="17"/>
        <v>0.54079999999999995</v>
      </c>
      <c r="I309" s="12">
        <v>2</v>
      </c>
    </row>
    <row r="310" spans="1:9" ht="15" customHeight="1" outlineLevel="1">
      <c r="B310" s="29" t="s">
        <v>209</v>
      </c>
      <c r="C310" s="29" t="s">
        <v>583</v>
      </c>
      <c r="D310" s="30" t="s">
        <v>660</v>
      </c>
      <c r="E310" s="30">
        <v>1</v>
      </c>
      <c r="G310" s="32">
        <v>24.34</v>
      </c>
      <c r="H310" s="56">
        <f t="shared" si="17"/>
        <v>0.97360000000000002</v>
      </c>
      <c r="I310" s="12">
        <v>2</v>
      </c>
    </row>
    <row r="311" spans="1:9" ht="15" customHeight="1" outlineLevel="1">
      <c r="B311" s="29" t="s">
        <v>210</v>
      </c>
      <c r="C311" s="29" t="s">
        <v>584</v>
      </c>
      <c r="D311" s="30" t="s">
        <v>660</v>
      </c>
      <c r="E311" s="30">
        <v>1</v>
      </c>
      <c r="G311" s="32">
        <v>28.5</v>
      </c>
      <c r="H311" s="56">
        <f t="shared" si="17"/>
        <v>1.1399999999999999</v>
      </c>
      <c r="I311" s="12">
        <v>2</v>
      </c>
    </row>
    <row r="312" spans="1:9" ht="15" customHeight="1" outlineLevel="1">
      <c r="B312" s="29" t="s">
        <v>211</v>
      </c>
      <c r="C312" s="29" t="s">
        <v>585</v>
      </c>
      <c r="D312" s="30" t="s">
        <v>660</v>
      </c>
      <c r="E312" s="30">
        <v>1</v>
      </c>
      <c r="G312" s="32">
        <v>31.41</v>
      </c>
      <c r="H312" s="56">
        <f t="shared" si="17"/>
        <v>1.2564</v>
      </c>
      <c r="I312" s="12">
        <v>2</v>
      </c>
    </row>
    <row r="313" spans="1:9" ht="15" customHeight="1" outlineLevel="1">
      <c r="B313" s="29" t="s">
        <v>212</v>
      </c>
      <c r="C313" s="29" t="s">
        <v>586</v>
      </c>
      <c r="D313" s="30" t="s">
        <v>660</v>
      </c>
      <c r="E313" s="30">
        <v>1</v>
      </c>
      <c r="G313" s="32">
        <v>34.32</v>
      </c>
      <c r="H313" s="56">
        <f t="shared" si="17"/>
        <v>1.3728</v>
      </c>
      <c r="I313" s="12">
        <v>2</v>
      </c>
    </row>
    <row r="314" spans="1:9" ht="15" customHeight="1" outlineLevel="1">
      <c r="B314" s="29" t="s">
        <v>213</v>
      </c>
      <c r="C314" s="29" t="s">
        <v>587</v>
      </c>
      <c r="D314" s="30" t="s">
        <v>660</v>
      </c>
      <c r="E314" s="30">
        <v>1</v>
      </c>
      <c r="G314" s="32">
        <v>40.14</v>
      </c>
      <c r="H314" s="56">
        <f t="shared" si="17"/>
        <v>1.6055999999999999</v>
      </c>
      <c r="I314" s="12">
        <v>2</v>
      </c>
    </row>
    <row r="315" spans="1:9" ht="15" customHeight="1">
      <c r="B315" s="29"/>
      <c r="C315" s="29"/>
      <c r="D315" s="30"/>
      <c r="E315" s="30"/>
      <c r="G315" s="32"/>
    </row>
    <row r="316" spans="1:9" ht="15" customHeight="1">
      <c r="B316" s="29"/>
      <c r="C316" s="29"/>
      <c r="D316" s="30"/>
      <c r="E316" s="30"/>
    </row>
    <row r="317" spans="1:9" ht="15" customHeight="1">
      <c r="A317" s="23" t="s">
        <v>702</v>
      </c>
      <c r="B317" s="24"/>
      <c r="C317" s="24"/>
      <c r="D317" s="24"/>
      <c r="E317" s="24"/>
      <c r="F317" s="25"/>
      <c r="G317" s="26"/>
      <c r="H317" s="55"/>
      <c r="I317" s="27"/>
    </row>
    <row r="318" spans="1:9" ht="15" customHeight="1" outlineLevel="1">
      <c r="B318" s="29" t="s">
        <v>196</v>
      </c>
      <c r="C318" s="29" t="s">
        <v>588</v>
      </c>
      <c r="D318" s="30" t="s">
        <v>660</v>
      </c>
      <c r="E318" s="30">
        <v>100</v>
      </c>
      <c r="G318" s="32">
        <v>2.89</v>
      </c>
      <c r="H318" s="56">
        <f t="shared" ref="H318:H324" si="18">G318/$I$1</f>
        <v>0.11560000000000001</v>
      </c>
      <c r="I318" s="12">
        <v>2</v>
      </c>
    </row>
    <row r="319" spans="1:9" ht="15" customHeight="1" outlineLevel="1">
      <c r="B319" s="29" t="s">
        <v>197</v>
      </c>
      <c r="C319" s="29" t="s">
        <v>589</v>
      </c>
      <c r="D319" s="30" t="s">
        <v>660</v>
      </c>
      <c r="E319" s="30">
        <v>100</v>
      </c>
      <c r="G319" s="32">
        <v>2.4700000000000002</v>
      </c>
      <c r="H319" s="56">
        <f t="shared" si="18"/>
        <v>9.8800000000000013E-2</v>
      </c>
      <c r="I319" s="12">
        <v>2</v>
      </c>
    </row>
    <row r="320" spans="1:9" ht="15" customHeight="1" outlineLevel="1">
      <c r="B320" s="29" t="s">
        <v>198</v>
      </c>
      <c r="C320" s="29" t="s">
        <v>590</v>
      </c>
      <c r="D320" s="30" t="s">
        <v>660</v>
      </c>
      <c r="E320" s="30">
        <v>50</v>
      </c>
      <c r="G320" s="32">
        <v>4.26</v>
      </c>
      <c r="H320" s="56">
        <f t="shared" si="18"/>
        <v>0.1704</v>
      </c>
      <c r="I320" s="12">
        <v>2</v>
      </c>
    </row>
    <row r="321" spans="1:9" ht="15" customHeight="1" outlineLevel="1">
      <c r="B321" s="29" t="s">
        <v>199</v>
      </c>
      <c r="C321" s="29" t="s">
        <v>591</v>
      </c>
      <c r="D321" s="30" t="s">
        <v>660</v>
      </c>
      <c r="E321" s="30">
        <v>50</v>
      </c>
      <c r="G321" s="32">
        <v>5.2</v>
      </c>
      <c r="H321" s="56">
        <f t="shared" si="18"/>
        <v>0.20800000000000002</v>
      </c>
      <c r="I321" s="12">
        <v>2</v>
      </c>
    </row>
    <row r="322" spans="1:9" ht="15" customHeight="1" outlineLevel="1">
      <c r="B322" s="29" t="s">
        <v>200</v>
      </c>
      <c r="C322" s="29" t="s">
        <v>592</v>
      </c>
      <c r="D322" s="30" t="s">
        <v>660</v>
      </c>
      <c r="E322" s="30">
        <v>50</v>
      </c>
      <c r="G322" s="32">
        <v>6.66</v>
      </c>
      <c r="H322" s="56">
        <f t="shared" si="18"/>
        <v>0.26640000000000003</v>
      </c>
      <c r="I322" s="12">
        <v>2</v>
      </c>
    </row>
    <row r="323" spans="1:9" ht="15" customHeight="1" outlineLevel="1">
      <c r="B323" s="29" t="s">
        <v>201</v>
      </c>
      <c r="C323" s="29" t="s">
        <v>593</v>
      </c>
      <c r="D323" s="30" t="s">
        <v>660</v>
      </c>
      <c r="E323" s="30">
        <v>50</v>
      </c>
      <c r="G323" s="32">
        <v>10.09</v>
      </c>
      <c r="H323" s="56">
        <f t="shared" si="18"/>
        <v>0.40360000000000001</v>
      </c>
      <c r="I323" s="12">
        <v>2</v>
      </c>
    </row>
    <row r="324" spans="1:9" ht="15" customHeight="1" outlineLevel="1">
      <c r="B324" s="29" t="s">
        <v>202</v>
      </c>
      <c r="C324" s="29" t="s">
        <v>594</v>
      </c>
      <c r="D324" s="30" t="s">
        <v>660</v>
      </c>
      <c r="E324" s="30">
        <v>100</v>
      </c>
      <c r="G324" s="32">
        <v>2.2400000000000002</v>
      </c>
      <c r="H324" s="56">
        <f t="shared" si="18"/>
        <v>8.9600000000000013E-2</v>
      </c>
      <c r="I324" s="12">
        <v>2</v>
      </c>
    </row>
    <row r="325" spans="1:9" ht="15" customHeight="1">
      <c r="B325" s="29"/>
      <c r="C325" s="29"/>
      <c r="D325" s="30"/>
      <c r="E325" s="30"/>
      <c r="G325" s="32"/>
      <c r="H325" s="56"/>
    </row>
    <row r="326" spans="1:9" ht="15" customHeight="1">
      <c r="A326" s="23" t="s">
        <v>703</v>
      </c>
      <c r="B326" s="24"/>
      <c r="C326" s="24"/>
      <c r="D326" s="24"/>
      <c r="E326" s="24"/>
      <c r="F326" s="25"/>
      <c r="G326" s="26"/>
      <c r="H326" s="55"/>
      <c r="I326" s="27"/>
    </row>
    <row r="327" spans="1:9" ht="15" customHeight="1" outlineLevel="1">
      <c r="B327" s="29" t="s">
        <v>214</v>
      </c>
      <c r="C327" s="29" t="s">
        <v>597</v>
      </c>
      <c r="D327" s="30" t="s">
        <v>660</v>
      </c>
      <c r="E327" s="30">
        <v>100</v>
      </c>
      <c r="G327" s="32">
        <v>30.22</v>
      </c>
      <c r="H327" s="56">
        <f t="shared" ref="G327:H338" si="19">G327/$I$1</f>
        <v>1.2087999999999999</v>
      </c>
      <c r="I327" s="12">
        <v>2</v>
      </c>
    </row>
    <row r="328" spans="1:9" ht="15" customHeight="1" outlineLevel="1">
      <c r="B328" s="29" t="s">
        <v>322</v>
      </c>
      <c r="C328" s="29" t="s">
        <v>595</v>
      </c>
      <c r="D328" s="30" t="s">
        <v>660</v>
      </c>
      <c r="E328" s="30">
        <v>35</v>
      </c>
      <c r="G328" s="32">
        <v>49.1</v>
      </c>
      <c r="H328" s="56">
        <f t="shared" si="19"/>
        <v>1.964</v>
      </c>
      <c r="I328" s="12">
        <v>2</v>
      </c>
    </row>
    <row r="329" spans="1:9" ht="15" customHeight="1" outlineLevel="1">
      <c r="B329" s="29" t="s">
        <v>323</v>
      </c>
      <c r="C329" s="29" t="s">
        <v>596</v>
      </c>
      <c r="D329" s="30" t="s">
        <v>660</v>
      </c>
      <c r="E329" s="30">
        <v>35</v>
      </c>
      <c r="G329" s="32">
        <v>66.45</v>
      </c>
      <c r="H329" s="56">
        <f t="shared" si="19"/>
        <v>2.6579999999999999</v>
      </c>
      <c r="I329" s="12">
        <v>2</v>
      </c>
    </row>
    <row r="330" spans="1:9" ht="15" customHeight="1" outlineLevel="1">
      <c r="B330" s="29" t="s">
        <v>215</v>
      </c>
      <c r="C330" s="29" t="s">
        <v>598</v>
      </c>
      <c r="D330" s="30" t="s">
        <v>660</v>
      </c>
      <c r="E330" s="30">
        <v>10</v>
      </c>
      <c r="G330" s="32" t="s">
        <v>715</v>
      </c>
      <c r="H330" s="32" t="s">
        <v>715</v>
      </c>
      <c r="I330" s="12">
        <v>2</v>
      </c>
    </row>
    <row r="331" spans="1:9" ht="15" customHeight="1" outlineLevel="1">
      <c r="B331" s="29" t="s">
        <v>216</v>
      </c>
      <c r="C331" s="29" t="s">
        <v>599</v>
      </c>
      <c r="D331" s="30" t="s">
        <v>660</v>
      </c>
      <c r="E331" s="30">
        <v>10</v>
      </c>
      <c r="G331" s="32" t="s">
        <v>715</v>
      </c>
      <c r="H331" s="32" t="s">
        <v>715</v>
      </c>
      <c r="I331" s="12">
        <v>2</v>
      </c>
    </row>
    <row r="332" spans="1:9" ht="15" customHeight="1" outlineLevel="1">
      <c r="B332" s="29" t="s">
        <v>217</v>
      </c>
      <c r="C332" s="29" t="s">
        <v>600</v>
      </c>
      <c r="D332" s="30" t="s">
        <v>660</v>
      </c>
      <c r="E332" s="30">
        <v>10</v>
      </c>
      <c r="G332" s="32" t="s">
        <v>715</v>
      </c>
      <c r="H332" s="32" t="s">
        <v>715</v>
      </c>
      <c r="I332" s="12">
        <v>2</v>
      </c>
    </row>
    <row r="333" spans="1:9" ht="15" customHeight="1" outlineLevel="1">
      <c r="B333" s="29" t="s">
        <v>218</v>
      </c>
      <c r="C333" s="29" t="s">
        <v>601</v>
      </c>
      <c r="D333" s="30" t="s">
        <v>660</v>
      </c>
      <c r="E333" s="30">
        <v>10</v>
      </c>
      <c r="G333" s="32" t="s">
        <v>715</v>
      </c>
      <c r="H333" s="32" t="s">
        <v>715</v>
      </c>
      <c r="I333" s="12">
        <v>2</v>
      </c>
    </row>
    <row r="334" spans="1:9" ht="15" customHeight="1" outlineLevel="1">
      <c r="B334" s="29" t="s">
        <v>219</v>
      </c>
      <c r="C334" s="29" t="s">
        <v>602</v>
      </c>
      <c r="D334" s="30" t="s">
        <v>660</v>
      </c>
      <c r="E334" s="30">
        <v>10</v>
      </c>
      <c r="G334" s="32" t="s">
        <v>715</v>
      </c>
      <c r="H334" s="32" t="s">
        <v>715</v>
      </c>
      <c r="I334" s="12">
        <v>2</v>
      </c>
    </row>
    <row r="335" spans="1:9" ht="15" customHeight="1" outlineLevel="1">
      <c r="B335" s="29" t="s">
        <v>345</v>
      </c>
      <c r="C335" s="29" t="s">
        <v>603</v>
      </c>
      <c r="D335" s="30" t="s">
        <v>660</v>
      </c>
      <c r="E335" s="30">
        <v>10</v>
      </c>
      <c r="G335" s="32">
        <v>9.51</v>
      </c>
      <c r="H335" s="56">
        <f t="shared" si="19"/>
        <v>0.38040000000000002</v>
      </c>
      <c r="I335" s="12">
        <v>2</v>
      </c>
    </row>
    <row r="336" spans="1:9" ht="15" customHeight="1" outlineLevel="1">
      <c r="B336" s="29" t="s">
        <v>346</v>
      </c>
      <c r="C336" s="29" t="s">
        <v>604</v>
      </c>
      <c r="D336" s="30" t="s">
        <v>660</v>
      </c>
      <c r="E336" s="30">
        <v>10</v>
      </c>
      <c r="G336" s="32">
        <v>10.130000000000001</v>
      </c>
      <c r="H336" s="56">
        <f t="shared" si="19"/>
        <v>0.4052</v>
      </c>
      <c r="I336" s="12">
        <v>2</v>
      </c>
    </row>
    <row r="337" spans="1:9" ht="15" customHeight="1" outlineLevel="1">
      <c r="B337" s="29" t="s">
        <v>347</v>
      </c>
      <c r="C337" s="29" t="s">
        <v>605</v>
      </c>
      <c r="D337" s="30" t="s">
        <v>660</v>
      </c>
      <c r="E337" s="30">
        <v>10</v>
      </c>
      <c r="G337" s="32">
        <v>16.37</v>
      </c>
      <c r="H337" s="56">
        <f t="shared" si="19"/>
        <v>0.65480000000000005</v>
      </c>
      <c r="I337" s="12">
        <v>2</v>
      </c>
    </row>
    <row r="338" spans="1:9" ht="15" customHeight="1" outlineLevel="1">
      <c r="B338" s="29" t="s">
        <v>348</v>
      </c>
      <c r="C338" s="29" t="s">
        <v>606</v>
      </c>
      <c r="D338" s="30" t="s">
        <v>660</v>
      </c>
      <c r="E338" s="30">
        <v>10</v>
      </c>
      <c r="G338" s="32">
        <v>31.37</v>
      </c>
      <c r="H338" s="56">
        <f t="shared" si="19"/>
        <v>1.2548000000000001</v>
      </c>
      <c r="I338" s="12">
        <v>2</v>
      </c>
    </row>
    <row r="339" spans="1:9" ht="15" customHeight="1">
      <c r="B339" s="29"/>
      <c r="C339" s="29"/>
      <c r="D339" s="30"/>
      <c r="E339" s="30"/>
      <c r="G339" s="32"/>
    </row>
    <row r="340" spans="1:9" ht="15" customHeight="1">
      <c r="A340" s="23" t="s">
        <v>704</v>
      </c>
      <c r="B340" s="24"/>
      <c r="C340" s="24"/>
      <c r="D340" s="24"/>
      <c r="E340" s="24"/>
      <c r="F340" s="25"/>
      <c r="G340" s="26"/>
      <c r="H340" s="55"/>
      <c r="I340" s="27"/>
    </row>
    <row r="341" spans="1:9" ht="15" customHeight="1" outlineLevel="1">
      <c r="B341" s="29" t="s">
        <v>324</v>
      </c>
      <c r="C341" s="29" t="s">
        <v>607</v>
      </c>
      <c r="D341" s="30" t="s">
        <v>660</v>
      </c>
      <c r="E341" s="30">
        <v>100</v>
      </c>
      <c r="G341" s="32" t="s">
        <v>715</v>
      </c>
      <c r="H341" s="32" t="s">
        <v>715</v>
      </c>
      <c r="I341" s="12">
        <v>2</v>
      </c>
    </row>
    <row r="342" spans="1:9" ht="15" customHeight="1" outlineLevel="1">
      <c r="B342" s="29" t="s">
        <v>325</v>
      </c>
      <c r="C342" s="29" t="s">
        <v>608</v>
      </c>
      <c r="D342" s="30" t="s">
        <v>660</v>
      </c>
      <c r="E342" s="30">
        <v>100</v>
      </c>
      <c r="G342" s="32" t="s">
        <v>715</v>
      </c>
      <c r="H342" s="32" t="s">
        <v>715</v>
      </c>
      <c r="I342" s="12">
        <v>2</v>
      </c>
    </row>
    <row r="343" spans="1:9" ht="15" customHeight="1" outlineLevel="1">
      <c r="B343" s="29" t="s">
        <v>326</v>
      </c>
      <c r="C343" s="29" t="s">
        <v>609</v>
      </c>
      <c r="D343" s="30" t="s">
        <v>660</v>
      </c>
      <c r="E343" s="30">
        <v>100</v>
      </c>
      <c r="G343" s="32" t="s">
        <v>715</v>
      </c>
      <c r="H343" s="32" t="s">
        <v>715</v>
      </c>
      <c r="I343" s="12">
        <v>2</v>
      </c>
    </row>
    <row r="344" spans="1:9" ht="15" customHeight="1">
      <c r="B344" s="29"/>
      <c r="C344" s="29"/>
      <c r="D344" s="30"/>
      <c r="E344" s="30"/>
      <c r="G344" s="32"/>
    </row>
    <row r="345" spans="1:9" ht="15" customHeight="1">
      <c r="A345" s="23" t="s">
        <v>705</v>
      </c>
      <c r="B345" s="24"/>
      <c r="C345" s="24"/>
      <c r="D345" s="24"/>
      <c r="E345" s="24"/>
      <c r="F345" s="25"/>
      <c r="G345" s="26"/>
      <c r="H345" s="55"/>
      <c r="I345" s="27"/>
    </row>
    <row r="346" spans="1:9" ht="15" customHeight="1" outlineLevel="1">
      <c r="B346" s="29" t="s">
        <v>220</v>
      </c>
      <c r="C346" s="29" t="s">
        <v>611</v>
      </c>
      <c r="D346" s="30" t="s">
        <v>660</v>
      </c>
      <c r="E346" s="9">
        <v>1</v>
      </c>
      <c r="G346" s="32" t="s">
        <v>715</v>
      </c>
      <c r="H346" s="32" t="s">
        <v>715</v>
      </c>
      <c r="I346" s="12">
        <v>2</v>
      </c>
    </row>
    <row r="347" spans="1:9" ht="15" customHeight="1" outlineLevel="1">
      <c r="B347" s="29" t="s">
        <v>221</v>
      </c>
      <c r="C347" s="29" t="s">
        <v>610</v>
      </c>
      <c r="D347" s="30" t="s">
        <v>660</v>
      </c>
      <c r="E347" s="9">
        <v>1</v>
      </c>
      <c r="G347" s="32" t="s">
        <v>715</v>
      </c>
      <c r="H347" s="32" t="s">
        <v>715</v>
      </c>
      <c r="I347" s="12">
        <v>2</v>
      </c>
    </row>
    <row r="348" spans="1:9" ht="15" customHeight="1" outlineLevel="1">
      <c r="B348" s="29" t="s">
        <v>222</v>
      </c>
      <c r="C348" s="29" t="s">
        <v>612</v>
      </c>
      <c r="D348" s="30" t="s">
        <v>660</v>
      </c>
      <c r="E348" s="30">
        <v>100</v>
      </c>
      <c r="G348" s="32" t="s">
        <v>715</v>
      </c>
      <c r="H348" s="32" t="s">
        <v>715</v>
      </c>
      <c r="I348" s="12">
        <v>2</v>
      </c>
    </row>
    <row r="349" spans="1:9" ht="15" customHeight="1" outlineLevel="1">
      <c r="B349" s="29" t="s">
        <v>223</v>
      </c>
      <c r="C349" s="29" t="s">
        <v>613</v>
      </c>
      <c r="D349" s="30" t="s">
        <v>660</v>
      </c>
      <c r="E349" s="30">
        <v>100</v>
      </c>
      <c r="G349" s="32" t="s">
        <v>715</v>
      </c>
      <c r="H349" s="32" t="s">
        <v>715</v>
      </c>
      <c r="I349" s="12">
        <v>2</v>
      </c>
    </row>
    <row r="350" spans="1:9" ht="15" customHeight="1">
      <c r="B350" s="29"/>
      <c r="C350" s="29"/>
      <c r="D350" s="30"/>
      <c r="E350" s="30"/>
      <c r="G350" s="32"/>
    </row>
    <row r="351" spans="1:9" ht="15" customHeight="1">
      <c r="A351" s="23" t="s">
        <v>706</v>
      </c>
      <c r="B351" s="24"/>
      <c r="C351" s="24"/>
      <c r="D351" s="24"/>
      <c r="E351" s="24"/>
      <c r="F351" s="25"/>
      <c r="G351" s="26"/>
      <c r="H351" s="55"/>
      <c r="I351" s="27"/>
    </row>
    <row r="352" spans="1:9" ht="15" customHeight="1" outlineLevel="1">
      <c r="B352" s="29" t="s">
        <v>293</v>
      </c>
      <c r="C352" s="29" t="s">
        <v>614</v>
      </c>
      <c r="D352" s="30" t="s">
        <v>660</v>
      </c>
      <c r="E352" s="30">
        <v>10</v>
      </c>
      <c r="G352" s="32" t="s">
        <v>715</v>
      </c>
      <c r="H352" s="32" t="s">
        <v>715</v>
      </c>
      <c r="I352" s="12">
        <v>2</v>
      </c>
    </row>
    <row r="353" spans="1:9" ht="15" customHeight="1" outlineLevel="1">
      <c r="B353" s="29" t="s">
        <v>224</v>
      </c>
      <c r="C353" s="29" t="s">
        <v>614</v>
      </c>
      <c r="D353" s="30" t="s">
        <v>660</v>
      </c>
      <c r="E353" s="30">
        <v>10</v>
      </c>
      <c r="G353" s="32" t="s">
        <v>715</v>
      </c>
      <c r="H353" s="32" t="s">
        <v>715</v>
      </c>
      <c r="I353" s="12">
        <v>2</v>
      </c>
    </row>
    <row r="354" spans="1:9" ht="15" customHeight="1" outlineLevel="1">
      <c r="B354" s="29" t="s">
        <v>225</v>
      </c>
      <c r="C354" s="29" t="s">
        <v>614</v>
      </c>
      <c r="D354" s="30" t="s">
        <v>660</v>
      </c>
      <c r="E354" s="30">
        <v>10</v>
      </c>
      <c r="G354" s="32" t="s">
        <v>715</v>
      </c>
      <c r="H354" s="32" t="s">
        <v>715</v>
      </c>
      <c r="I354" s="12">
        <v>2</v>
      </c>
    </row>
    <row r="355" spans="1:9" ht="15" customHeight="1" outlineLevel="1">
      <c r="B355" s="29" t="s">
        <v>226</v>
      </c>
      <c r="C355" s="29" t="s">
        <v>615</v>
      </c>
      <c r="D355" s="30" t="s">
        <v>660</v>
      </c>
      <c r="E355" s="30">
        <v>10</v>
      </c>
      <c r="G355" s="32" t="s">
        <v>715</v>
      </c>
      <c r="H355" s="32" t="s">
        <v>715</v>
      </c>
      <c r="I355" s="12">
        <v>2</v>
      </c>
    </row>
    <row r="356" spans="1:9" ht="15" customHeight="1" outlineLevel="1">
      <c r="B356" s="29" t="s">
        <v>227</v>
      </c>
      <c r="C356" s="29" t="s">
        <v>615</v>
      </c>
      <c r="D356" s="30" t="s">
        <v>660</v>
      </c>
      <c r="E356" s="30">
        <v>10</v>
      </c>
      <c r="G356" s="32" t="s">
        <v>715</v>
      </c>
      <c r="H356" s="32" t="s">
        <v>715</v>
      </c>
      <c r="I356" s="12">
        <v>2</v>
      </c>
    </row>
    <row r="357" spans="1:9" ht="15" customHeight="1" outlineLevel="1">
      <c r="B357" s="29" t="s">
        <v>228</v>
      </c>
      <c r="C357" s="29" t="s">
        <v>615</v>
      </c>
      <c r="D357" s="30" t="s">
        <v>660</v>
      </c>
      <c r="E357" s="30">
        <v>10</v>
      </c>
      <c r="G357" s="32" t="s">
        <v>715</v>
      </c>
      <c r="H357" s="32" t="s">
        <v>715</v>
      </c>
      <c r="I357" s="12">
        <v>2</v>
      </c>
    </row>
    <row r="358" spans="1:9" ht="15" customHeight="1" outlineLevel="1">
      <c r="B358" s="29" t="s">
        <v>292</v>
      </c>
      <c r="C358" s="29" t="s">
        <v>616</v>
      </c>
      <c r="D358" s="30" t="s">
        <v>660</v>
      </c>
      <c r="E358" s="30">
        <v>10</v>
      </c>
      <c r="G358" s="32" t="s">
        <v>715</v>
      </c>
      <c r="H358" s="32" t="s">
        <v>715</v>
      </c>
      <c r="I358" s="12">
        <v>2</v>
      </c>
    </row>
    <row r="359" spans="1:9" ht="15" customHeight="1" outlineLevel="1">
      <c r="B359" s="29" t="s">
        <v>294</v>
      </c>
      <c r="C359" s="29" t="s">
        <v>616</v>
      </c>
      <c r="D359" s="30" t="s">
        <v>660</v>
      </c>
      <c r="E359" s="30">
        <v>10</v>
      </c>
      <c r="G359" s="32" t="s">
        <v>715</v>
      </c>
      <c r="H359" s="32" t="s">
        <v>715</v>
      </c>
      <c r="I359" s="12">
        <v>2</v>
      </c>
    </row>
    <row r="360" spans="1:9" ht="15" customHeight="1" outlineLevel="1">
      <c r="B360" s="29" t="s">
        <v>295</v>
      </c>
      <c r="C360" s="29" t="s">
        <v>616</v>
      </c>
      <c r="D360" s="30" t="s">
        <v>660</v>
      </c>
      <c r="E360" s="30">
        <v>10</v>
      </c>
      <c r="G360" s="32" t="s">
        <v>715</v>
      </c>
      <c r="H360" s="32" t="s">
        <v>715</v>
      </c>
      <c r="I360" s="12">
        <v>2</v>
      </c>
    </row>
    <row r="361" spans="1:9" ht="15" customHeight="1" outlineLevel="1">
      <c r="B361" s="29" t="s">
        <v>229</v>
      </c>
      <c r="C361" s="29" t="s">
        <v>617</v>
      </c>
      <c r="D361" s="30" t="s">
        <v>660</v>
      </c>
      <c r="E361" s="30">
        <v>10</v>
      </c>
      <c r="G361" s="32">
        <v>33.03</v>
      </c>
      <c r="H361" s="56">
        <f t="shared" ref="H352:H366" si="20">G361/$I$1</f>
        <v>1.3212000000000002</v>
      </c>
      <c r="I361" s="12">
        <v>2</v>
      </c>
    </row>
    <row r="362" spans="1:9" ht="15" customHeight="1" outlineLevel="1">
      <c r="B362" s="29" t="s">
        <v>230</v>
      </c>
      <c r="C362" s="29" t="s">
        <v>617</v>
      </c>
      <c r="D362" s="30" t="s">
        <v>660</v>
      </c>
      <c r="E362" s="30">
        <v>10</v>
      </c>
      <c r="G362" s="32">
        <v>59.94</v>
      </c>
      <c r="H362" s="56">
        <f t="shared" si="20"/>
        <v>2.3975999999999997</v>
      </c>
      <c r="I362" s="12">
        <v>2</v>
      </c>
    </row>
    <row r="363" spans="1:9" ht="15" customHeight="1" outlineLevel="1">
      <c r="B363" s="29" t="s">
        <v>231</v>
      </c>
      <c r="C363" s="29" t="s">
        <v>617</v>
      </c>
      <c r="D363" s="30" t="s">
        <v>660</v>
      </c>
      <c r="E363" s="30">
        <v>10</v>
      </c>
      <c r="G363" s="32">
        <v>72.17</v>
      </c>
      <c r="H363" s="56">
        <f t="shared" si="20"/>
        <v>2.8868</v>
      </c>
      <c r="I363" s="12">
        <v>2</v>
      </c>
    </row>
    <row r="364" spans="1:9" ht="15" customHeight="1" outlineLevel="1">
      <c r="B364" s="29" t="s">
        <v>232</v>
      </c>
      <c r="C364" s="29" t="s">
        <v>618</v>
      </c>
      <c r="D364" s="30" t="s">
        <v>660</v>
      </c>
      <c r="E364" s="30">
        <v>10</v>
      </c>
      <c r="G364" s="32">
        <v>33.03</v>
      </c>
      <c r="H364" s="56">
        <f t="shared" si="20"/>
        <v>1.3212000000000002</v>
      </c>
      <c r="I364" s="12">
        <v>2</v>
      </c>
    </row>
    <row r="365" spans="1:9" ht="15" customHeight="1" outlineLevel="1">
      <c r="B365" s="29" t="s">
        <v>233</v>
      </c>
      <c r="C365" s="29" t="s">
        <v>618</v>
      </c>
      <c r="D365" s="30" t="s">
        <v>660</v>
      </c>
      <c r="E365" s="30">
        <v>10</v>
      </c>
      <c r="G365" s="32">
        <v>59.94</v>
      </c>
      <c r="H365" s="56">
        <f t="shared" si="20"/>
        <v>2.3975999999999997</v>
      </c>
      <c r="I365" s="12">
        <v>2</v>
      </c>
    </row>
    <row r="366" spans="1:9" ht="15" customHeight="1" outlineLevel="1">
      <c r="B366" s="29" t="s">
        <v>234</v>
      </c>
      <c r="C366" s="29" t="s">
        <v>618</v>
      </c>
      <c r="D366" s="30" t="s">
        <v>660</v>
      </c>
      <c r="E366" s="30">
        <v>10</v>
      </c>
      <c r="G366" s="32">
        <v>72.17</v>
      </c>
      <c r="H366" s="56">
        <f t="shared" si="20"/>
        <v>2.8868</v>
      </c>
      <c r="I366" s="12">
        <v>2</v>
      </c>
    </row>
    <row r="367" spans="1:9" ht="15" customHeight="1">
      <c r="B367" s="29"/>
      <c r="C367" s="29"/>
      <c r="D367" s="30"/>
      <c r="E367" s="30"/>
      <c r="G367" s="32"/>
    </row>
    <row r="368" spans="1:9" ht="15" customHeight="1">
      <c r="A368" s="23" t="s">
        <v>707</v>
      </c>
      <c r="B368" s="24"/>
      <c r="C368" s="24"/>
      <c r="D368" s="24"/>
      <c r="E368" s="24"/>
      <c r="F368" s="25"/>
      <c r="G368" s="26"/>
      <c r="H368" s="55"/>
      <c r="I368" s="27"/>
    </row>
    <row r="369" spans="1:10" ht="15" customHeight="1" outlineLevel="1">
      <c r="B369" s="29" t="s">
        <v>235</v>
      </c>
      <c r="C369" s="29" t="s">
        <v>619</v>
      </c>
      <c r="D369" s="30" t="s">
        <v>660</v>
      </c>
      <c r="E369" s="30">
        <v>50</v>
      </c>
      <c r="G369" s="32" t="s">
        <v>715</v>
      </c>
      <c r="H369" s="32" t="s">
        <v>715</v>
      </c>
      <c r="I369" s="12">
        <v>2</v>
      </c>
    </row>
    <row r="370" spans="1:10" ht="15" customHeight="1" outlineLevel="1">
      <c r="B370" s="29" t="s">
        <v>236</v>
      </c>
      <c r="C370" s="29" t="s">
        <v>620</v>
      </c>
      <c r="D370" s="30" t="s">
        <v>660</v>
      </c>
      <c r="E370" s="30">
        <v>50</v>
      </c>
      <c r="G370" s="32" t="s">
        <v>715</v>
      </c>
      <c r="H370" s="32" t="s">
        <v>715</v>
      </c>
      <c r="I370" s="12">
        <v>2</v>
      </c>
    </row>
    <row r="371" spans="1:10" ht="15" customHeight="1" outlineLevel="1">
      <c r="B371" s="29" t="s">
        <v>237</v>
      </c>
      <c r="C371" s="29" t="s">
        <v>619</v>
      </c>
      <c r="D371" s="30" t="s">
        <v>660</v>
      </c>
      <c r="E371" s="30">
        <v>50</v>
      </c>
      <c r="G371" s="32" t="s">
        <v>715</v>
      </c>
      <c r="H371" s="32" t="s">
        <v>715</v>
      </c>
      <c r="I371" s="12">
        <v>2</v>
      </c>
    </row>
    <row r="372" spans="1:10" ht="15" customHeight="1" outlineLevel="1">
      <c r="B372" s="29" t="s">
        <v>238</v>
      </c>
      <c r="C372" s="29" t="s">
        <v>619</v>
      </c>
      <c r="D372" s="30" t="s">
        <v>660</v>
      </c>
      <c r="E372" s="30">
        <v>50</v>
      </c>
      <c r="G372" s="32" t="s">
        <v>715</v>
      </c>
      <c r="H372" s="32" t="s">
        <v>715</v>
      </c>
      <c r="I372" s="12">
        <v>2</v>
      </c>
    </row>
    <row r="373" spans="1:10" ht="15" customHeight="1" outlineLevel="1">
      <c r="B373" s="29" t="s">
        <v>239</v>
      </c>
      <c r="C373" s="29" t="s">
        <v>620</v>
      </c>
      <c r="D373" s="30" t="s">
        <v>660</v>
      </c>
      <c r="E373" s="30">
        <v>50</v>
      </c>
      <c r="G373" s="32" t="s">
        <v>715</v>
      </c>
      <c r="H373" s="32" t="s">
        <v>715</v>
      </c>
      <c r="I373" s="12">
        <v>2</v>
      </c>
    </row>
    <row r="374" spans="1:10" ht="15" customHeight="1" outlineLevel="1">
      <c r="B374" s="29" t="s">
        <v>240</v>
      </c>
      <c r="C374" s="29" t="s">
        <v>620</v>
      </c>
      <c r="D374" s="30" t="s">
        <v>660</v>
      </c>
      <c r="E374" s="30">
        <v>50</v>
      </c>
      <c r="G374" s="32" t="s">
        <v>715</v>
      </c>
      <c r="H374" s="32" t="s">
        <v>715</v>
      </c>
      <c r="I374" s="12">
        <v>2</v>
      </c>
    </row>
    <row r="375" spans="1:10" ht="15" customHeight="1" outlineLevel="1">
      <c r="B375" s="29" t="s">
        <v>241</v>
      </c>
      <c r="C375" s="29" t="s">
        <v>621</v>
      </c>
      <c r="D375" s="30" t="s">
        <v>660</v>
      </c>
      <c r="E375" s="30">
        <v>25</v>
      </c>
      <c r="G375" s="32" t="s">
        <v>715</v>
      </c>
      <c r="H375" s="32" t="s">
        <v>715</v>
      </c>
      <c r="I375" s="12">
        <v>2</v>
      </c>
    </row>
    <row r="376" spans="1:10" ht="15" customHeight="1" outlineLevel="1">
      <c r="B376" s="29" t="s">
        <v>349</v>
      </c>
      <c r="C376" s="29" t="s">
        <v>624</v>
      </c>
      <c r="D376" s="30" t="s">
        <v>660</v>
      </c>
      <c r="E376" s="30">
        <v>25</v>
      </c>
      <c r="G376" s="32" t="s">
        <v>715</v>
      </c>
      <c r="H376" s="32" t="s">
        <v>715</v>
      </c>
      <c r="I376" s="12">
        <v>2</v>
      </c>
    </row>
    <row r="377" spans="1:10" ht="15" customHeight="1" outlineLevel="1">
      <c r="B377" s="29" t="s">
        <v>242</v>
      </c>
      <c r="C377" s="29" t="s">
        <v>621</v>
      </c>
      <c r="D377" s="30" t="s">
        <v>660</v>
      </c>
      <c r="E377" s="30">
        <v>25</v>
      </c>
      <c r="G377" s="32" t="s">
        <v>715</v>
      </c>
      <c r="H377" s="32" t="s">
        <v>715</v>
      </c>
      <c r="I377" s="12">
        <v>2</v>
      </c>
    </row>
    <row r="378" spans="1:10" ht="15" customHeight="1" outlineLevel="1">
      <c r="B378" s="29" t="s">
        <v>243</v>
      </c>
      <c r="C378" s="29" t="s">
        <v>622</v>
      </c>
      <c r="D378" s="30" t="s">
        <v>660</v>
      </c>
      <c r="E378" s="30">
        <v>20</v>
      </c>
      <c r="G378" s="32" t="s">
        <v>715</v>
      </c>
      <c r="H378" s="32" t="s">
        <v>715</v>
      </c>
      <c r="I378" s="12">
        <v>2</v>
      </c>
    </row>
    <row r="379" spans="1:10" ht="15" customHeight="1" outlineLevel="1">
      <c r="B379" s="29" t="s">
        <v>350</v>
      </c>
      <c r="C379" s="29" t="s">
        <v>625</v>
      </c>
      <c r="D379" s="30" t="s">
        <v>660</v>
      </c>
      <c r="E379" s="30">
        <v>20</v>
      </c>
      <c r="G379" s="32" t="s">
        <v>715</v>
      </c>
      <c r="H379" s="32" t="s">
        <v>715</v>
      </c>
      <c r="I379" s="12">
        <v>2</v>
      </c>
    </row>
    <row r="380" spans="1:10" ht="15" customHeight="1" outlineLevel="1">
      <c r="B380" s="29" t="s">
        <v>244</v>
      </c>
      <c r="C380" s="29" t="s">
        <v>622</v>
      </c>
      <c r="D380" s="30" t="s">
        <v>660</v>
      </c>
      <c r="E380" s="30">
        <v>20</v>
      </c>
      <c r="G380" s="32" t="s">
        <v>715</v>
      </c>
      <c r="H380" s="32" t="s">
        <v>715</v>
      </c>
      <c r="I380" s="12">
        <v>2</v>
      </c>
    </row>
    <row r="381" spans="1:10" ht="15" customHeight="1" outlineLevel="1">
      <c r="B381" s="29" t="s">
        <v>291</v>
      </c>
      <c r="C381" s="29" t="s">
        <v>623</v>
      </c>
      <c r="D381" s="30" t="s">
        <v>660</v>
      </c>
      <c r="E381" s="30">
        <v>20</v>
      </c>
      <c r="G381" s="32" t="s">
        <v>715</v>
      </c>
      <c r="H381" s="32" t="s">
        <v>715</v>
      </c>
      <c r="I381" s="12">
        <v>2</v>
      </c>
    </row>
    <row r="382" spans="1:10" s="28" customFormat="1" ht="15.95" customHeight="1" outlineLevel="1">
      <c r="A382" s="9"/>
      <c r="B382" s="29" t="s">
        <v>245</v>
      </c>
      <c r="C382" s="29" t="s">
        <v>621</v>
      </c>
      <c r="D382" s="30" t="s">
        <v>660</v>
      </c>
      <c r="E382" s="30">
        <v>25</v>
      </c>
      <c r="F382" s="10"/>
      <c r="G382" s="32" t="s">
        <v>715</v>
      </c>
      <c r="H382" s="32" t="s">
        <v>715</v>
      </c>
      <c r="I382" s="12">
        <v>2</v>
      </c>
      <c r="J382" s="65"/>
    </row>
    <row r="383" spans="1:10" ht="15" customHeight="1" outlineLevel="1">
      <c r="B383" s="29" t="s">
        <v>246</v>
      </c>
      <c r="C383" s="29" t="s">
        <v>621</v>
      </c>
      <c r="D383" s="30" t="s">
        <v>660</v>
      </c>
      <c r="E383" s="30">
        <v>20</v>
      </c>
      <c r="G383" s="32" t="s">
        <v>715</v>
      </c>
      <c r="H383" s="32" t="s">
        <v>715</v>
      </c>
      <c r="I383" s="12">
        <v>2</v>
      </c>
    </row>
    <row r="384" spans="1:10" ht="15" customHeight="1" outlineLevel="1">
      <c r="B384" s="29" t="s">
        <v>247</v>
      </c>
      <c r="C384" s="29" t="s">
        <v>622</v>
      </c>
      <c r="D384" s="30" t="s">
        <v>660</v>
      </c>
      <c r="E384" s="30">
        <v>20</v>
      </c>
      <c r="G384" s="32" t="s">
        <v>715</v>
      </c>
      <c r="H384" s="32" t="s">
        <v>715</v>
      </c>
      <c r="I384" s="12">
        <v>2</v>
      </c>
    </row>
    <row r="385" spans="1:10" ht="15" customHeight="1" outlineLevel="1">
      <c r="B385" s="29" t="s">
        <v>248</v>
      </c>
      <c r="C385" s="29" t="s">
        <v>622</v>
      </c>
      <c r="D385" s="30" t="s">
        <v>660</v>
      </c>
      <c r="E385" s="30">
        <v>20</v>
      </c>
      <c r="G385" s="32" t="s">
        <v>715</v>
      </c>
      <c r="H385" s="32" t="s">
        <v>715</v>
      </c>
      <c r="I385" s="12">
        <v>2</v>
      </c>
    </row>
    <row r="386" spans="1:10" ht="15" customHeight="1" outlineLevel="1">
      <c r="B386" s="29" t="s">
        <v>249</v>
      </c>
      <c r="C386" s="29" t="s">
        <v>626</v>
      </c>
      <c r="D386" s="30" t="s">
        <v>660</v>
      </c>
      <c r="E386" s="30">
        <v>10</v>
      </c>
      <c r="G386" s="32" t="s">
        <v>715</v>
      </c>
      <c r="H386" s="32" t="s">
        <v>715</v>
      </c>
      <c r="I386" s="12">
        <v>2</v>
      </c>
    </row>
    <row r="387" spans="1:10" ht="15" customHeight="1" outlineLevel="1">
      <c r="B387" s="29" t="s">
        <v>250</v>
      </c>
      <c r="C387" s="29" t="s">
        <v>627</v>
      </c>
      <c r="D387" s="30" t="s">
        <v>660</v>
      </c>
      <c r="E387" s="30">
        <v>10</v>
      </c>
      <c r="G387" s="32" t="s">
        <v>715</v>
      </c>
      <c r="H387" s="32" t="s">
        <v>715</v>
      </c>
      <c r="I387" s="12">
        <v>2</v>
      </c>
    </row>
    <row r="388" spans="1:10" ht="15" customHeight="1" outlineLevel="1">
      <c r="B388" s="29" t="s">
        <v>251</v>
      </c>
      <c r="C388" s="29" t="s">
        <v>628</v>
      </c>
      <c r="D388" s="30" t="s">
        <v>660</v>
      </c>
      <c r="E388" s="30">
        <v>10</v>
      </c>
      <c r="G388" s="32">
        <v>151.87</v>
      </c>
      <c r="H388" s="56">
        <f t="shared" ref="H369:H389" si="21">G388/$I$1</f>
        <v>6.0747999999999998</v>
      </c>
      <c r="I388" s="12">
        <v>2</v>
      </c>
    </row>
    <row r="389" spans="1:10" ht="15" customHeight="1" outlineLevel="1">
      <c r="B389" s="29" t="s">
        <v>252</v>
      </c>
      <c r="C389" s="29" t="s">
        <v>628</v>
      </c>
      <c r="D389" s="30" t="s">
        <v>660</v>
      </c>
      <c r="E389" s="30">
        <v>10</v>
      </c>
      <c r="G389" s="32">
        <v>141.19</v>
      </c>
      <c r="H389" s="56">
        <f t="shared" si="21"/>
        <v>5.6475999999999997</v>
      </c>
      <c r="I389" s="12">
        <v>2</v>
      </c>
    </row>
    <row r="390" spans="1:10" ht="15" customHeight="1">
      <c r="B390" s="29"/>
      <c r="C390" s="29"/>
      <c r="D390" s="30"/>
      <c r="E390" s="30"/>
      <c r="G390" s="32"/>
    </row>
    <row r="391" spans="1:10" ht="15" customHeight="1">
      <c r="A391" s="23" t="s">
        <v>708</v>
      </c>
      <c r="B391" s="24"/>
      <c r="C391" s="24"/>
      <c r="D391" s="24"/>
      <c r="E391" s="24"/>
      <c r="F391" s="25"/>
      <c r="G391" s="26"/>
      <c r="H391" s="55"/>
      <c r="I391" s="27"/>
    </row>
    <row r="392" spans="1:10" ht="15" customHeight="1" outlineLevel="1">
      <c r="B392" s="29" t="s">
        <v>266</v>
      </c>
      <c r="C392" s="29" t="s">
        <v>629</v>
      </c>
      <c r="D392" s="30" t="s">
        <v>712</v>
      </c>
      <c r="E392" s="30">
        <v>1000</v>
      </c>
      <c r="G392" s="45">
        <v>0.51</v>
      </c>
      <c r="H392" s="56">
        <f t="shared" ref="H392:H415" si="22">G392/$I$1</f>
        <v>2.0400000000000001E-2</v>
      </c>
      <c r="I392" s="12">
        <v>2</v>
      </c>
    </row>
    <row r="393" spans="1:10" ht="15" customHeight="1" outlineLevel="1">
      <c r="B393" s="29" t="s">
        <v>269</v>
      </c>
      <c r="C393" s="29" t="s">
        <v>630</v>
      </c>
      <c r="D393" s="30" t="s">
        <v>712</v>
      </c>
      <c r="E393" s="30">
        <v>1000</v>
      </c>
      <c r="G393" s="45">
        <v>0.63</v>
      </c>
      <c r="H393" s="56">
        <f t="shared" si="22"/>
        <v>2.52E-2</v>
      </c>
      <c r="I393" s="12">
        <v>2</v>
      </c>
    </row>
    <row r="394" spans="1:10" ht="15" customHeight="1" outlineLevel="1">
      <c r="B394" s="29" t="s">
        <v>270</v>
      </c>
      <c r="C394" s="29" t="s">
        <v>631</v>
      </c>
      <c r="D394" s="30" t="s">
        <v>712</v>
      </c>
      <c r="E394" s="30">
        <v>1000</v>
      </c>
      <c r="G394" s="45">
        <v>0.74</v>
      </c>
      <c r="H394" s="56">
        <f t="shared" si="22"/>
        <v>2.9600000000000001E-2</v>
      </c>
      <c r="I394" s="12">
        <v>2</v>
      </c>
    </row>
    <row r="395" spans="1:10" ht="15" customHeight="1" outlineLevel="1">
      <c r="B395" s="29" t="s">
        <v>271</v>
      </c>
      <c r="C395" s="29" t="s">
        <v>632</v>
      </c>
      <c r="D395" s="30" t="s">
        <v>712</v>
      </c>
      <c r="E395" s="30">
        <v>500</v>
      </c>
      <c r="G395" s="45">
        <v>1.1299999999999999</v>
      </c>
      <c r="H395" s="56">
        <f t="shared" si="22"/>
        <v>4.5199999999999997E-2</v>
      </c>
      <c r="I395" s="12">
        <v>2</v>
      </c>
    </row>
    <row r="396" spans="1:10" ht="15" customHeight="1" outlineLevel="1">
      <c r="B396" s="29" t="s">
        <v>272</v>
      </c>
      <c r="C396" s="29" t="s">
        <v>633</v>
      </c>
      <c r="D396" s="30" t="s">
        <v>662</v>
      </c>
      <c r="E396" s="30">
        <v>1000</v>
      </c>
      <c r="G396" s="45">
        <v>54.96</v>
      </c>
      <c r="H396" s="56">
        <f t="shared" si="22"/>
        <v>2.1983999999999999</v>
      </c>
      <c r="I396" s="12">
        <v>2</v>
      </c>
    </row>
    <row r="397" spans="1:10" s="28" customFormat="1" ht="15.95" customHeight="1" outlineLevel="1">
      <c r="A397" s="9"/>
      <c r="B397" s="29" t="s">
        <v>273</v>
      </c>
      <c r="C397" s="29" t="s">
        <v>634</v>
      </c>
      <c r="D397" s="30" t="s">
        <v>662</v>
      </c>
      <c r="E397" s="30">
        <v>1000</v>
      </c>
      <c r="F397" s="10"/>
      <c r="G397" s="45">
        <v>64.59</v>
      </c>
      <c r="H397" s="56">
        <f t="shared" si="22"/>
        <v>2.5836000000000001</v>
      </c>
      <c r="I397" s="12">
        <v>2</v>
      </c>
      <c r="J397" s="65"/>
    </row>
    <row r="398" spans="1:10" ht="15" customHeight="1" outlineLevel="1">
      <c r="B398" s="29" t="s">
        <v>274</v>
      </c>
      <c r="C398" s="29" t="s">
        <v>635</v>
      </c>
      <c r="D398" s="30" t="s">
        <v>662</v>
      </c>
      <c r="E398" s="30">
        <v>500</v>
      </c>
      <c r="G398" s="45">
        <v>98.95</v>
      </c>
      <c r="H398" s="56">
        <f t="shared" si="22"/>
        <v>3.9580000000000002</v>
      </c>
      <c r="I398" s="12">
        <v>2</v>
      </c>
    </row>
    <row r="399" spans="1:10" ht="15" customHeight="1" outlineLevel="1">
      <c r="B399" s="29" t="s">
        <v>267</v>
      </c>
      <c r="C399" s="29" t="s">
        <v>636</v>
      </c>
      <c r="D399" s="30" t="s">
        <v>663</v>
      </c>
      <c r="E399" s="30">
        <v>1000</v>
      </c>
      <c r="G399" s="32">
        <v>2.62</v>
      </c>
      <c r="H399" s="56">
        <f t="shared" si="22"/>
        <v>0.1048</v>
      </c>
      <c r="I399" s="12">
        <v>2</v>
      </c>
    </row>
    <row r="400" spans="1:10" ht="15" customHeight="1" outlineLevel="1">
      <c r="B400" s="29" t="s">
        <v>268</v>
      </c>
      <c r="C400" s="29" t="s">
        <v>637</v>
      </c>
      <c r="D400" s="30" t="s">
        <v>663</v>
      </c>
      <c r="E400" s="30">
        <v>1000</v>
      </c>
      <c r="G400" s="32">
        <v>3.74</v>
      </c>
      <c r="H400" s="56">
        <f t="shared" si="22"/>
        <v>0.14960000000000001</v>
      </c>
      <c r="I400" s="12">
        <v>2</v>
      </c>
    </row>
    <row r="401" spans="2:9" ht="15" customHeight="1" outlineLevel="1">
      <c r="B401" s="29" t="s">
        <v>253</v>
      </c>
      <c r="C401" s="29" t="s">
        <v>638</v>
      </c>
      <c r="D401" s="30" t="s">
        <v>663</v>
      </c>
      <c r="E401" s="30">
        <v>600</v>
      </c>
      <c r="G401" s="32">
        <v>5.64</v>
      </c>
      <c r="H401" s="56">
        <f t="shared" si="22"/>
        <v>0.22559999999999999</v>
      </c>
      <c r="I401" s="12">
        <v>2</v>
      </c>
    </row>
    <row r="402" spans="2:9" ht="15" customHeight="1" outlineLevel="1">
      <c r="B402" s="29" t="s">
        <v>254</v>
      </c>
      <c r="C402" s="29" t="s">
        <v>639</v>
      </c>
      <c r="D402" s="30" t="s">
        <v>663</v>
      </c>
      <c r="E402" s="30">
        <v>320</v>
      </c>
      <c r="G402" s="32">
        <v>7.5</v>
      </c>
      <c r="H402" s="56">
        <f t="shared" si="22"/>
        <v>0.3</v>
      </c>
      <c r="I402" s="12">
        <v>2</v>
      </c>
    </row>
    <row r="403" spans="2:9" ht="15" customHeight="1" outlineLevel="1">
      <c r="B403" s="29" t="s">
        <v>255</v>
      </c>
      <c r="C403" s="29" t="s">
        <v>640</v>
      </c>
      <c r="D403" s="30" t="s">
        <v>663</v>
      </c>
      <c r="E403" s="30">
        <v>100</v>
      </c>
      <c r="G403" s="32">
        <v>22.48</v>
      </c>
      <c r="H403" s="56">
        <f t="shared" si="22"/>
        <v>0.8992</v>
      </c>
      <c r="I403" s="12">
        <v>2</v>
      </c>
    </row>
    <row r="404" spans="2:9" ht="15" customHeight="1" outlineLevel="1">
      <c r="B404" s="29" t="s">
        <v>339</v>
      </c>
      <c r="C404" s="29" t="s">
        <v>641</v>
      </c>
      <c r="D404" s="30" t="s">
        <v>662</v>
      </c>
      <c r="E404" s="30">
        <v>200</v>
      </c>
      <c r="G404" s="32">
        <v>67.87</v>
      </c>
      <c r="H404" s="56">
        <f t="shared" si="22"/>
        <v>2.7148000000000003</v>
      </c>
      <c r="I404" s="12">
        <v>2</v>
      </c>
    </row>
    <row r="405" spans="2:9" ht="15" customHeight="1" outlineLevel="1">
      <c r="B405" s="29" t="s">
        <v>256</v>
      </c>
      <c r="C405" s="29" t="s">
        <v>641</v>
      </c>
      <c r="D405" s="30" t="s">
        <v>662</v>
      </c>
      <c r="E405" s="30">
        <v>100</v>
      </c>
      <c r="G405" s="32">
        <v>80.61</v>
      </c>
      <c r="H405" s="56">
        <f t="shared" si="22"/>
        <v>3.2244000000000002</v>
      </c>
      <c r="I405" s="12">
        <v>2</v>
      </c>
    </row>
    <row r="406" spans="2:9" ht="15" customHeight="1" outlineLevel="1">
      <c r="B406" s="29" t="s">
        <v>340</v>
      </c>
      <c r="C406" s="29" t="s">
        <v>641</v>
      </c>
      <c r="D406" s="30" t="s">
        <v>662</v>
      </c>
      <c r="E406" s="30">
        <v>200</v>
      </c>
      <c r="G406" s="32">
        <v>77.760000000000005</v>
      </c>
      <c r="H406" s="56">
        <f t="shared" si="22"/>
        <v>3.1104000000000003</v>
      </c>
      <c r="I406" s="12">
        <v>2</v>
      </c>
    </row>
    <row r="407" spans="2:9" ht="15" customHeight="1" outlineLevel="1">
      <c r="B407" s="29" t="s">
        <v>257</v>
      </c>
      <c r="C407" s="29" t="s">
        <v>641</v>
      </c>
      <c r="D407" s="30" t="s">
        <v>662</v>
      </c>
      <c r="E407" s="30">
        <v>100</v>
      </c>
      <c r="G407" s="32">
        <v>83.46</v>
      </c>
      <c r="H407" s="56">
        <f t="shared" si="22"/>
        <v>3.3383999999999996</v>
      </c>
      <c r="I407" s="12">
        <v>2</v>
      </c>
    </row>
    <row r="408" spans="2:9" ht="15" customHeight="1" outlineLevel="1">
      <c r="B408" s="29" t="s">
        <v>341</v>
      </c>
      <c r="C408" s="29" t="s">
        <v>641</v>
      </c>
      <c r="D408" s="30" t="s">
        <v>662</v>
      </c>
      <c r="E408" s="30">
        <v>100</v>
      </c>
      <c r="G408" s="32">
        <v>91.87</v>
      </c>
      <c r="H408" s="56">
        <f t="shared" si="22"/>
        <v>3.6748000000000003</v>
      </c>
      <c r="I408" s="12">
        <v>2</v>
      </c>
    </row>
    <row r="409" spans="2:9" ht="15" customHeight="1" outlineLevel="1">
      <c r="B409" s="29" t="s">
        <v>258</v>
      </c>
      <c r="C409" s="29" t="s">
        <v>641</v>
      </c>
      <c r="D409" s="30" t="s">
        <v>662</v>
      </c>
      <c r="E409" s="30">
        <v>100</v>
      </c>
      <c r="G409" s="32">
        <v>99.04</v>
      </c>
      <c r="H409" s="56">
        <f t="shared" si="22"/>
        <v>3.9616000000000002</v>
      </c>
      <c r="I409" s="12">
        <v>2</v>
      </c>
    </row>
    <row r="410" spans="2:9" ht="15" customHeight="1" outlineLevel="1">
      <c r="B410" s="29" t="s">
        <v>259</v>
      </c>
      <c r="C410" s="29" t="s">
        <v>641</v>
      </c>
      <c r="D410" s="30" t="s">
        <v>662</v>
      </c>
      <c r="E410" s="30">
        <v>100</v>
      </c>
      <c r="G410" s="32">
        <v>110.36</v>
      </c>
      <c r="H410" s="56">
        <f t="shared" si="22"/>
        <v>4.4143999999999997</v>
      </c>
      <c r="I410" s="12">
        <v>2</v>
      </c>
    </row>
    <row r="411" spans="2:9" ht="15" customHeight="1" outlineLevel="1">
      <c r="B411" s="29" t="s">
        <v>342</v>
      </c>
      <c r="C411" s="29" t="s">
        <v>641</v>
      </c>
      <c r="D411" s="30" t="s">
        <v>662</v>
      </c>
      <c r="E411" s="30">
        <v>50</v>
      </c>
      <c r="G411" s="32">
        <v>148.44999999999999</v>
      </c>
      <c r="H411" s="56">
        <f t="shared" si="22"/>
        <v>5.9379999999999997</v>
      </c>
      <c r="I411" s="12">
        <v>2</v>
      </c>
    </row>
    <row r="412" spans="2:9" ht="15" customHeight="1" outlineLevel="1">
      <c r="B412" s="29" t="s">
        <v>260</v>
      </c>
      <c r="C412" s="29" t="s">
        <v>641</v>
      </c>
      <c r="D412" s="30" t="s">
        <v>662</v>
      </c>
      <c r="E412" s="30">
        <v>50</v>
      </c>
      <c r="G412" s="32">
        <v>205.12</v>
      </c>
      <c r="H412" s="56">
        <f t="shared" si="22"/>
        <v>8.2048000000000005</v>
      </c>
      <c r="I412" s="12">
        <v>2</v>
      </c>
    </row>
    <row r="413" spans="2:9" ht="15" customHeight="1" outlineLevel="1">
      <c r="B413" s="29" t="s">
        <v>261</v>
      </c>
      <c r="C413" s="29" t="s">
        <v>641</v>
      </c>
      <c r="D413" s="30" t="s">
        <v>662</v>
      </c>
      <c r="E413" s="30">
        <v>50</v>
      </c>
      <c r="G413" s="32">
        <v>254.55</v>
      </c>
      <c r="H413" s="56">
        <f t="shared" si="22"/>
        <v>10.182</v>
      </c>
      <c r="I413" s="12">
        <v>2</v>
      </c>
    </row>
    <row r="414" spans="2:9" ht="15" customHeight="1" outlineLevel="1">
      <c r="B414" s="29" t="s">
        <v>343</v>
      </c>
      <c r="C414" s="29" t="s">
        <v>641</v>
      </c>
      <c r="D414" s="30" t="s">
        <v>662</v>
      </c>
      <c r="E414" s="30">
        <v>50</v>
      </c>
      <c r="G414" s="32">
        <v>328.11</v>
      </c>
      <c r="H414" s="56">
        <f t="shared" si="22"/>
        <v>13.124400000000001</v>
      </c>
      <c r="I414" s="12">
        <v>2</v>
      </c>
    </row>
    <row r="415" spans="2:9" ht="15" customHeight="1" outlineLevel="1">
      <c r="B415" s="29" t="s">
        <v>709</v>
      </c>
      <c r="C415" s="29" t="s">
        <v>642</v>
      </c>
      <c r="D415" s="30" t="s">
        <v>660</v>
      </c>
      <c r="E415" s="30">
        <v>50</v>
      </c>
      <c r="G415" s="32">
        <v>1.83</v>
      </c>
      <c r="H415" s="56">
        <f t="shared" si="22"/>
        <v>7.3200000000000001E-2</v>
      </c>
      <c r="I415" s="12">
        <v>2</v>
      </c>
    </row>
    <row r="416" spans="2:9" ht="15" customHeight="1">
      <c r="B416" s="29"/>
      <c r="C416" s="29"/>
      <c r="D416" s="30"/>
      <c r="E416" s="30"/>
      <c r="G416" s="32"/>
    </row>
    <row r="417" spans="1:9" ht="15" customHeight="1">
      <c r="A417" s="23" t="s">
        <v>710</v>
      </c>
      <c r="B417" s="24"/>
      <c r="C417" s="24"/>
      <c r="D417" s="24"/>
      <c r="E417" s="24"/>
      <c r="F417" s="25"/>
      <c r="G417" s="26"/>
      <c r="H417" s="55"/>
      <c r="I417" s="37"/>
    </row>
    <row r="418" spans="1:9" ht="15" customHeight="1" outlineLevel="1">
      <c r="B418" s="29" t="s">
        <v>262</v>
      </c>
      <c r="C418" s="29" t="s">
        <v>643</v>
      </c>
      <c r="D418" s="30" t="s">
        <v>660</v>
      </c>
      <c r="E418" s="9">
        <v>250</v>
      </c>
      <c r="G418" s="32">
        <v>24.33</v>
      </c>
      <c r="H418" s="56">
        <f>G418/$I$1</f>
        <v>0.97319999999999995</v>
      </c>
      <c r="I418" s="12">
        <v>2</v>
      </c>
    </row>
    <row r="419" spans="1:9" ht="15" customHeight="1" outlineLevel="1">
      <c r="B419" s="29" t="s">
        <v>263</v>
      </c>
      <c r="C419" s="29" t="s">
        <v>644</v>
      </c>
      <c r="D419" s="30" t="s">
        <v>660</v>
      </c>
      <c r="E419" s="9">
        <v>100</v>
      </c>
      <c r="G419" s="32">
        <v>45.6</v>
      </c>
      <c r="H419" s="56">
        <f>G419/$I$1</f>
        <v>1.8240000000000001</v>
      </c>
      <c r="I419" s="12">
        <v>2</v>
      </c>
    </row>
    <row r="420" spans="1:9" ht="15" customHeight="1" outlineLevel="1">
      <c r="B420" s="29" t="s">
        <v>264</v>
      </c>
      <c r="C420" s="29" t="s">
        <v>645</v>
      </c>
      <c r="D420" s="30" t="s">
        <v>660</v>
      </c>
      <c r="E420" s="9">
        <v>100</v>
      </c>
      <c r="G420" s="32">
        <v>54.32</v>
      </c>
      <c r="H420" s="56">
        <f>G420/$I$1</f>
        <v>2.1728000000000001</v>
      </c>
      <c r="I420" s="12">
        <v>2</v>
      </c>
    </row>
    <row r="421" spans="1:9" ht="15" customHeight="1" outlineLevel="1">
      <c r="B421" s="9" t="s">
        <v>304</v>
      </c>
      <c r="C421" s="29" t="s">
        <v>646</v>
      </c>
      <c r="D421" s="38" t="s">
        <v>660</v>
      </c>
      <c r="E421" s="9">
        <v>100</v>
      </c>
      <c r="G421" s="32">
        <v>119.43</v>
      </c>
      <c r="H421" s="56">
        <f>G421/$I$1</f>
        <v>4.7772000000000006</v>
      </c>
      <c r="I421" s="12">
        <v>2</v>
      </c>
    </row>
    <row r="422" spans="1:9" ht="15" customHeight="1"/>
    <row r="423" spans="1:9" ht="15" customHeight="1">
      <c r="A423" s="23" t="s">
        <v>656</v>
      </c>
      <c r="B423" s="47"/>
      <c r="C423" s="47"/>
      <c r="D423" s="47"/>
      <c r="E423" s="47"/>
      <c r="F423" s="48"/>
      <c r="G423" s="49"/>
      <c r="H423" s="55"/>
      <c r="I423" s="37"/>
    </row>
    <row r="424" spans="1:9" ht="15" customHeight="1">
      <c r="B424" s="9" t="s">
        <v>667</v>
      </c>
      <c r="C424" s="9" t="s">
        <v>668</v>
      </c>
      <c r="D424" s="38" t="s">
        <v>660</v>
      </c>
      <c r="E424" s="9">
        <v>100</v>
      </c>
      <c r="G424" s="45">
        <v>19.68</v>
      </c>
      <c r="H424" s="56">
        <f>G424/$I$1</f>
        <v>0.78720000000000001</v>
      </c>
      <c r="I424" s="12">
        <v>2</v>
      </c>
    </row>
    <row r="425" spans="1:9" ht="15" customHeight="1">
      <c r="B425" s="9" t="s">
        <v>669</v>
      </c>
      <c r="C425" s="9" t="s">
        <v>670</v>
      </c>
      <c r="D425" s="38" t="s">
        <v>660</v>
      </c>
      <c r="E425" s="9">
        <v>100</v>
      </c>
      <c r="G425" s="45">
        <v>19.68</v>
      </c>
      <c r="H425" s="56">
        <f t="shared" ref="H425:H426" si="23">G425/$I$1</f>
        <v>0.78720000000000001</v>
      </c>
      <c r="I425" s="12">
        <v>2</v>
      </c>
    </row>
    <row r="426" spans="1:9" ht="15" customHeight="1">
      <c r="B426" s="9" t="s">
        <v>671</v>
      </c>
      <c r="C426" s="9" t="s">
        <v>673</v>
      </c>
      <c r="D426" s="38" t="s">
        <v>660</v>
      </c>
      <c r="E426" s="9">
        <v>100</v>
      </c>
      <c r="G426" s="45">
        <v>2.23</v>
      </c>
      <c r="H426" s="56">
        <f t="shared" si="23"/>
        <v>8.9200000000000002E-2</v>
      </c>
      <c r="I426" s="12">
        <v>2</v>
      </c>
    </row>
    <row r="427" spans="1:9" ht="15" customHeight="1">
      <c r="B427" s="9" t="s">
        <v>672</v>
      </c>
      <c r="C427" s="9" t="s">
        <v>674</v>
      </c>
      <c r="D427" s="38" t="s">
        <v>660</v>
      </c>
      <c r="E427" s="9">
        <v>100</v>
      </c>
      <c r="G427" s="45">
        <v>2.23</v>
      </c>
      <c r="H427" s="56">
        <f>G427/$I$1</f>
        <v>8.9200000000000002E-2</v>
      </c>
      <c r="I427" s="12">
        <v>2</v>
      </c>
    </row>
    <row r="428" spans="1:9" ht="15" customHeight="1">
      <c r="D428" s="38"/>
      <c r="G428" s="45"/>
      <c r="H428" s="56"/>
    </row>
    <row r="429" spans="1:9" ht="15" customHeight="1"/>
    <row r="430" spans="1:9" ht="15" customHeight="1"/>
    <row r="431" spans="1:9" ht="15" customHeight="1"/>
    <row r="432" spans="1:9" ht="15" customHeight="1"/>
    <row r="433" spans="1:10" ht="15" customHeight="1"/>
    <row r="434" spans="1:10" s="28" customFormat="1" ht="15.95" customHeight="1">
      <c r="A434" s="9"/>
      <c r="B434" s="9"/>
      <c r="C434" s="9"/>
      <c r="D434" s="9"/>
      <c r="E434" s="9"/>
      <c r="F434" s="10"/>
      <c r="G434" s="11"/>
      <c r="H434" s="52"/>
      <c r="I434" s="12"/>
      <c r="J434" s="64"/>
    </row>
    <row r="435" spans="1:10" ht="15" customHeight="1"/>
    <row r="436" spans="1:10" ht="15" customHeight="1"/>
    <row r="437" spans="1:10" ht="15" customHeight="1"/>
    <row r="438" spans="1:10" ht="15" customHeight="1"/>
    <row r="439" spans="1:10" ht="15" customHeight="1"/>
    <row r="440" spans="1:10" ht="15" customHeight="1"/>
    <row r="441" spans="1:10" ht="15" customHeight="1"/>
    <row r="442" spans="1:10" ht="15" customHeight="1"/>
    <row r="443" spans="1:10" ht="15" customHeight="1"/>
    <row r="444" spans="1:10" s="28" customFormat="1" ht="15.95" customHeight="1">
      <c r="A444" s="9"/>
      <c r="B444" s="9"/>
      <c r="C444" s="9"/>
      <c r="D444" s="9"/>
      <c r="E444" s="9"/>
      <c r="F444" s="10"/>
      <c r="G444" s="11"/>
      <c r="H444" s="52"/>
      <c r="I444" s="12"/>
      <c r="J444" s="64"/>
    </row>
    <row r="445" spans="1:10" ht="15" customHeight="1"/>
    <row r="446" spans="1:10" ht="15" customHeight="1"/>
    <row r="447" spans="1:10" ht="15" customHeight="1"/>
    <row r="448" spans="1:10" ht="15" customHeight="1"/>
    <row r="449" spans="1:10" ht="15" customHeight="1"/>
    <row r="450" spans="1:10" ht="15" customHeight="1"/>
    <row r="451" spans="1:10" ht="15" customHeight="1"/>
    <row r="452" spans="1:10" ht="15" customHeight="1"/>
    <row r="453" spans="1:10" ht="15" customHeight="1"/>
    <row r="454" spans="1:10" ht="15" customHeight="1"/>
    <row r="455" spans="1:10" ht="15" customHeight="1"/>
    <row r="456" spans="1:10" ht="15" customHeight="1"/>
    <row r="457" spans="1:10" ht="15" customHeight="1"/>
    <row r="458" spans="1:10" ht="15" customHeight="1"/>
    <row r="459" spans="1:10" ht="15" customHeight="1"/>
    <row r="460" spans="1:10" s="28" customFormat="1" ht="15.95" customHeight="1">
      <c r="A460" s="9"/>
      <c r="B460" s="9"/>
      <c r="C460" s="9"/>
      <c r="D460" s="9"/>
      <c r="E460" s="9"/>
      <c r="F460" s="10"/>
      <c r="G460" s="11"/>
      <c r="H460" s="52"/>
      <c r="I460" s="12"/>
      <c r="J460" s="64"/>
    </row>
    <row r="461" spans="1:10" ht="15" customHeight="1"/>
    <row r="462" spans="1:10" ht="15" customHeight="1"/>
    <row r="463" spans="1:10" ht="15" customHeight="1"/>
    <row r="464" spans="1:10" ht="15" customHeight="1"/>
    <row r="465" spans="1:10" ht="15" customHeight="1"/>
    <row r="466" spans="1:10" ht="15" customHeight="1"/>
    <row r="467" spans="1:10" ht="15" customHeight="1"/>
    <row r="468" spans="1:10" ht="15" customHeight="1"/>
    <row r="469" spans="1:10" ht="15" customHeight="1"/>
    <row r="470" spans="1:10" s="28" customFormat="1" ht="15.95" customHeight="1">
      <c r="A470" s="9"/>
      <c r="B470" s="9"/>
      <c r="C470" s="9"/>
      <c r="D470" s="9"/>
      <c r="E470" s="9"/>
      <c r="F470" s="10"/>
      <c r="G470" s="11"/>
      <c r="H470" s="52"/>
      <c r="I470" s="12"/>
      <c r="J470" s="64"/>
    </row>
    <row r="471" spans="1:10" ht="15" customHeight="1"/>
    <row r="472" spans="1:10" ht="15" customHeight="1"/>
    <row r="473" spans="1:10" ht="15" customHeight="1"/>
    <row r="474" spans="1:10" ht="15" customHeight="1"/>
    <row r="475" spans="1:10" ht="15" customHeight="1"/>
    <row r="476" spans="1:10" ht="15" customHeight="1"/>
    <row r="477" spans="1:10" ht="15" customHeight="1"/>
    <row r="478" spans="1:10" ht="15" customHeight="1"/>
    <row r="479" spans="1:10" ht="15" customHeight="1"/>
    <row r="480" spans="1:10" ht="15" customHeight="1"/>
    <row r="481" spans="1:10" ht="15" customHeight="1"/>
    <row r="482" spans="1:10" ht="15" customHeight="1"/>
    <row r="483" spans="1:10" ht="15" customHeight="1"/>
    <row r="484" spans="1:10" ht="15" customHeight="1"/>
    <row r="485" spans="1:10" ht="15" customHeight="1"/>
    <row r="486" spans="1:10" ht="15" customHeight="1"/>
    <row r="487" spans="1:10" s="28" customFormat="1" ht="15.95" customHeight="1">
      <c r="A487" s="9"/>
      <c r="B487" s="9"/>
      <c r="C487" s="9"/>
      <c r="D487" s="9"/>
      <c r="E487" s="9"/>
      <c r="F487" s="10"/>
      <c r="G487" s="11"/>
      <c r="H487" s="52"/>
      <c r="I487" s="12"/>
      <c r="J487" s="64"/>
    </row>
    <row r="488" spans="1:10" ht="15" customHeight="1"/>
    <row r="489" spans="1:10" ht="15" customHeight="1"/>
    <row r="490" spans="1:10" ht="15" customHeight="1"/>
    <row r="491" spans="1:10" ht="15" customHeight="1"/>
    <row r="492" spans="1:10" ht="15" customHeight="1"/>
    <row r="493" spans="1:10" ht="15" customHeight="1"/>
    <row r="494" spans="1:10" ht="15" customHeight="1"/>
    <row r="495" spans="1:10" ht="15" customHeight="1"/>
    <row r="496" spans="1:10" ht="15" customHeight="1"/>
    <row r="497" spans="1:10" ht="15" customHeight="1"/>
    <row r="498" spans="1:10" ht="15" customHeight="1"/>
    <row r="499" spans="1:10" ht="15" customHeight="1"/>
    <row r="500" spans="1:10" ht="15" customHeight="1"/>
    <row r="501" spans="1:10" ht="15" customHeight="1"/>
    <row r="502" spans="1:10" ht="15" customHeight="1"/>
    <row r="503" spans="1:10" ht="15" customHeight="1"/>
    <row r="504" spans="1:10" ht="15" customHeight="1"/>
    <row r="505" spans="1:10" ht="15" customHeight="1"/>
    <row r="506" spans="1:10" ht="15" customHeight="1"/>
    <row r="507" spans="1:10" ht="15" customHeight="1"/>
    <row r="508" spans="1:10" ht="15" customHeight="1"/>
    <row r="509" spans="1:10" s="28" customFormat="1" ht="15.95" customHeight="1">
      <c r="A509" s="9"/>
      <c r="B509" s="9"/>
      <c r="C509" s="9"/>
      <c r="D509" s="9"/>
      <c r="E509" s="9"/>
      <c r="F509" s="10"/>
      <c r="G509" s="11"/>
      <c r="H509" s="52"/>
      <c r="I509" s="12"/>
      <c r="J509" s="64"/>
    </row>
    <row r="510" spans="1:10" ht="15" customHeight="1"/>
    <row r="511" spans="1:10" ht="15" customHeight="1"/>
    <row r="512" spans="1:10" ht="15" customHeight="1"/>
    <row r="513" spans="10:10" ht="15" customHeight="1"/>
    <row r="514" spans="10:10" ht="15" customHeight="1"/>
    <row r="515" spans="10:10" ht="15" customHeight="1"/>
    <row r="516" spans="10:10" ht="15" customHeight="1"/>
    <row r="517" spans="10:10" ht="15" customHeight="1"/>
    <row r="518" spans="10:10" ht="15" customHeight="1"/>
    <row r="519" spans="10:10" ht="15" customHeight="1"/>
    <row r="520" spans="10:10" ht="15" customHeight="1">
      <c r="J520" s="46"/>
    </row>
    <row r="521" spans="10:10" ht="15" customHeight="1">
      <c r="J521" s="46"/>
    </row>
    <row r="522" spans="10:10" ht="15" customHeight="1">
      <c r="J522" s="46"/>
    </row>
    <row r="523" spans="10:10" ht="15" customHeight="1">
      <c r="J523" s="46"/>
    </row>
    <row r="524" spans="10:10" ht="15" customHeight="1">
      <c r="J524" s="46"/>
    </row>
    <row r="525" spans="10:10" ht="15" customHeight="1">
      <c r="J525" s="46"/>
    </row>
    <row r="526" spans="10:10" ht="15" customHeight="1">
      <c r="J526" s="46"/>
    </row>
    <row r="527" spans="10:10" ht="15" customHeight="1">
      <c r="J527" s="46"/>
    </row>
    <row r="528" spans="10:10" ht="15" customHeight="1">
      <c r="J528" s="46"/>
    </row>
    <row r="529" spans="1:10" ht="15" customHeight="1">
      <c r="J529" s="46"/>
    </row>
    <row r="530" spans="1:10" ht="15" customHeight="1">
      <c r="J530" s="46"/>
    </row>
    <row r="531" spans="1:10" ht="15" customHeight="1">
      <c r="J531" s="46"/>
    </row>
    <row r="532" spans="1:10" ht="15" customHeight="1">
      <c r="J532" s="46"/>
    </row>
    <row r="533" spans="1:10" s="28" customFormat="1" ht="15.95" customHeight="1">
      <c r="A533" s="9"/>
      <c r="B533" s="9"/>
      <c r="C533" s="9"/>
      <c r="D533" s="9"/>
      <c r="E533" s="9"/>
      <c r="F533" s="10"/>
      <c r="G533" s="11"/>
      <c r="H533" s="52"/>
      <c r="I533" s="12"/>
      <c r="J533" s="46"/>
    </row>
    <row r="534" spans="1:10" ht="15" customHeight="1">
      <c r="J534" s="46"/>
    </row>
    <row r="535" spans="1:10" ht="15" customHeight="1">
      <c r="J535" s="46"/>
    </row>
    <row r="536" spans="1:10" ht="15" customHeight="1">
      <c r="J536" s="46"/>
    </row>
    <row r="537" spans="1:10" ht="15" customHeight="1"/>
    <row r="538" spans="1:10" ht="15" customHeight="1"/>
    <row r="539" spans="1:10" ht="15" customHeight="1"/>
    <row r="540" spans="1:10" ht="15" customHeight="1"/>
    <row r="541" spans="1:10" ht="15" customHeight="1"/>
    <row r="542" spans="1:10" ht="15" customHeight="1"/>
    <row r="543" spans="1:10" ht="15" customHeight="1"/>
    <row r="544" spans="1:10" ht="15" customHeight="1"/>
    <row r="545" ht="15" customHeight="1"/>
    <row r="546" ht="15" customHeight="1"/>
    <row r="547" ht="15" customHeight="1"/>
    <row r="548" ht="15" customHeight="1"/>
    <row r="549" ht="15" customHeight="1"/>
    <row r="65440" spans="8:8">
      <c r="H65440" s="56"/>
    </row>
  </sheetData>
  <mergeCells count="1">
    <mergeCell ref="J3:J4"/>
  </mergeCells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paperSize="9" scale="5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vyber01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Sklad</cp:lastModifiedBy>
  <cp:lastPrinted>2022-03-28T11:31:17Z</cp:lastPrinted>
  <dcterms:created xsi:type="dcterms:W3CDTF">2004-05-21T09:36:44Z</dcterms:created>
  <dcterms:modified xsi:type="dcterms:W3CDTF">2024-02-05T12:19:05Z</dcterms:modified>
</cp:coreProperties>
</file>